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55" yWindow="65521" windowWidth="6000" windowHeight="6210" activeTab="0"/>
  </bookViews>
  <sheets>
    <sheet name="様式資第５号-１" sheetId="1" r:id="rId1"/>
    <sheet name="様式資第５号-２" sheetId="2" r:id="rId2"/>
    <sheet name="記入例　様式資第５号-１" sheetId="3" r:id="rId3"/>
    <sheet name="記入例　様式資第５号-２" sheetId="4" r:id="rId4"/>
    <sheet name="等級表" sheetId="5" r:id="rId5"/>
  </sheets>
  <externalReferences>
    <externalReference r:id="rId8"/>
  </externalReferences>
  <definedNames>
    <definedName name="_xlnm.Print_Area" localSheetId="3">'記入例　様式資第５号-２'!$A$1:$J$69</definedName>
    <definedName name="_xlnm.Print_Area" localSheetId="1">'様式資第５号-２'!$A$1:$J$69</definedName>
    <definedName name="_xlnm.Print_Titles" localSheetId="2">'記入例　様式資第５号-１'!$5:$6</definedName>
    <definedName name="_xlnm.Print_Titles" localSheetId="3">'記入例　様式資第５号-２'!$5:$6</definedName>
    <definedName name="_xlnm.Print_Titles" localSheetId="0">'様式資第５号-１'!$5:$6</definedName>
    <definedName name="_xlnm.Print_Titles" localSheetId="1">'様式資第５号-２'!$5:$6</definedName>
  </definedNames>
  <calcPr fullCalcOnLoad="1"/>
</workbook>
</file>

<file path=xl/sharedStrings.xml><?xml version="1.0" encoding="utf-8"?>
<sst xmlns="http://schemas.openxmlformats.org/spreadsheetml/2006/main" count="122" uniqueCount="56">
  <si>
    <t>対象者コード</t>
  </si>
  <si>
    <t>異動年月日</t>
  </si>
  <si>
    <t>異動元組織コード</t>
  </si>
  <si>
    <t>異動先組織コード</t>
  </si>
  <si>
    <t>出向種別</t>
  </si>
  <si>
    <t>部課コード</t>
  </si>
  <si>
    <t>従前値引継ぎ</t>
  </si>
  <si>
    <t>固定的給与</t>
  </si>
  <si>
    <t>非固定的給与</t>
  </si>
  <si>
    <t>基金標準給与月額</t>
  </si>
  <si>
    <t>健保標準報酬月額</t>
  </si>
  <si>
    <t>（１桁）</t>
  </si>
  <si>
    <t>（７桁）</t>
  </si>
  <si>
    <t>ファイル通番</t>
  </si>
  <si>
    <t>事業所コード</t>
  </si>
  <si>
    <t>事業所名</t>
  </si>
  <si>
    <t>TEL</t>
  </si>
  <si>
    <t>基金</t>
  </si>
  <si>
    <t>健保</t>
  </si>
  <si>
    <t>異動月前月２５日必着</t>
  </si>
  <si>
    <t>異動月当月２５日必着</t>
  </si>
  <si>
    <t>管・一コード</t>
  </si>
  <si>
    <t>予備</t>
  </si>
  <si>
    <t>（半角１０桁）</t>
  </si>
  <si>
    <t>（半角９桁）</t>
  </si>
  <si>
    <t>(半角８桁）</t>
  </si>
  <si>
    <t>（半角８桁）</t>
  </si>
  <si>
    <t>（半角１桁）</t>
  </si>
  <si>
    <t>（半角７桁）</t>
  </si>
  <si>
    <t>（入力不要）</t>
  </si>
  <si>
    <t>担当者</t>
  </si>
  <si>
    <t>※１行目は入力例ですので、送信の際は削除願います。</t>
  </si>
  <si>
    <t>氏名漢字（姓・名）</t>
  </si>
  <si>
    <t>（全角２４桁）</t>
  </si>
  <si>
    <t>事業主間異動届（報酬報告・訂正）（様式：資第５号－２）</t>
  </si>
  <si>
    <t>事業主間異動届（１日付任命の異動情報）（様式：資第５号－１）</t>
  </si>
  <si>
    <t>（平成１5年１月）</t>
  </si>
  <si>
    <t>（平成14年１２月）</t>
  </si>
  <si>
    <t>1</t>
  </si>
  <si>
    <t>3</t>
  </si>
  <si>
    <t>33120000</t>
  </si>
  <si>
    <t>23016000</t>
  </si>
  <si>
    <t>0001234567</t>
  </si>
  <si>
    <t>山田　太郎</t>
  </si>
  <si>
    <t>0236-206-7900</t>
  </si>
  <si>
    <t>TEL</t>
  </si>
  <si>
    <t>青葉　繁</t>
  </si>
  <si>
    <t>ＮＴＴＸＹＺ株式会社</t>
  </si>
  <si>
    <t>99999999</t>
  </si>
  <si>
    <t>0625.99999999.51</t>
  </si>
  <si>
    <t>（平成１４年１２月）</t>
  </si>
  <si>
    <t>0236-206-7900</t>
  </si>
  <si>
    <t>TEL</t>
  </si>
  <si>
    <t>NTTXYZ株式会社</t>
  </si>
  <si>
    <t>99999999</t>
  </si>
  <si>
    <t>0712.99999999.52</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</si>
</sst>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e/mm/dd"/>
    <numFmt numFmtId="177" formatCode="#"/>
    <numFmt numFmtId="178" formatCode="0_ "/>
  </numFmts>
  <fonts count="43">
    <font>
      <sz val="11"/>
      <name val="ＭＳ Ｐゴシック"/>
      <family val="3"/>
    </font>
    <font>
      <sz val="10"/>
      <name val="ＭＳ ゴシック"/>
      <family val="3"/>
    </font>
    <font>
      <sz val="6"/>
      <name val="ＭＳ Ｐゴシック"/>
      <family val="3"/>
    </font>
    <font>
      <sz val="10"/>
      <color indexed="10"/>
      <name val="ＭＳ ゴシック"/>
      <family val="3"/>
    </font>
    <font>
      <b/>
      <sz val="11"/>
      <name val="ＭＳ Ｐゴシック"/>
      <family val="3"/>
    </font>
    <font>
      <sz val="10"/>
      <name val="ＭＳ Ｐゴシック"/>
      <family val="3"/>
    </font>
    <font>
      <sz val="9"/>
      <name val="ＭＳ ゴシック"/>
      <family val="3"/>
    </font>
    <font>
      <sz val="14"/>
      <name val="ＭＳ ゴシック"/>
      <family val="3"/>
    </font>
    <font>
      <sz val="14"/>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double"/>
      <right>
        <color indexed="63"/>
      </right>
      <top style="double"/>
      <bottom style="double"/>
    </border>
    <border>
      <left>
        <color indexed="63"/>
      </left>
      <right style="double"/>
      <top style="double"/>
      <bottom style="double"/>
    </border>
    <border>
      <left>
        <color indexed="63"/>
      </left>
      <right>
        <color indexed="63"/>
      </right>
      <top>
        <color indexed="63"/>
      </top>
      <bottom style="thin"/>
    </border>
    <border>
      <left>
        <color indexed="63"/>
      </left>
      <right>
        <color indexed="63"/>
      </right>
      <top style="double"/>
      <bottom style="thin"/>
    </border>
    <border>
      <left style="thin"/>
      <right>
        <color indexed="63"/>
      </right>
      <top style="thin"/>
      <bottom style="thin"/>
    </border>
    <border>
      <left>
        <color indexed="63"/>
      </left>
      <right style="thin"/>
      <top style="thin"/>
      <bottom style="thin"/>
    </border>
    <border>
      <left style="double"/>
      <right>
        <color indexed="63"/>
      </right>
      <top style="thin"/>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protection/>
    </xf>
    <xf numFmtId="0" fontId="42" fillId="32" borderId="0" applyNumberFormat="0" applyBorder="0" applyAlignment="0" applyProtection="0"/>
  </cellStyleXfs>
  <cellXfs count="126">
    <xf numFmtId="0" fontId="0" fillId="0" borderId="0" xfId="0" applyAlignment="1">
      <alignment/>
    </xf>
    <xf numFmtId="0" fontId="1" fillId="0" borderId="0" xfId="0" applyFont="1" applyAlignment="1">
      <alignment horizontal="center"/>
    </xf>
    <xf numFmtId="178" fontId="1" fillId="0" borderId="0" xfId="0" applyNumberFormat="1" applyFont="1" applyAlignment="1">
      <alignment horizontal="right"/>
    </xf>
    <xf numFmtId="0" fontId="1" fillId="0" borderId="0" xfId="0" applyFont="1" applyAlignment="1">
      <alignment/>
    </xf>
    <xf numFmtId="0" fontId="1" fillId="0" borderId="0" xfId="0" applyFont="1" applyFill="1" applyAlignment="1">
      <alignment horizontal="center"/>
    </xf>
    <xf numFmtId="178" fontId="1" fillId="0" borderId="0" xfId="0" applyNumberFormat="1" applyFont="1" applyBorder="1" applyAlignment="1">
      <alignment horizontal="center"/>
    </xf>
    <xf numFmtId="176" fontId="1" fillId="0" borderId="0" xfId="0" applyNumberFormat="1" applyFont="1" applyBorder="1" applyAlignment="1">
      <alignment horizontal="center"/>
    </xf>
    <xf numFmtId="0" fontId="1" fillId="0" borderId="0" xfId="0" applyFont="1" applyBorder="1" applyAlignment="1">
      <alignment horizontal="center"/>
    </xf>
    <xf numFmtId="176" fontId="1" fillId="0" borderId="0" xfId="0" applyNumberFormat="1" applyFont="1" applyFill="1" applyAlignment="1">
      <alignment horizontal="center"/>
    </xf>
    <xf numFmtId="178" fontId="1" fillId="0" borderId="0" xfId="0" applyNumberFormat="1" applyFont="1" applyFill="1" applyAlignment="1">
      <alignment horizontal="center"/>
    </xf>
    <xf numFmtId="178" fontId="1" fillId="0" borderId="0" xfId="0" applyNumberFormat="1" applyFont="1" applyFill="1" applyAlignment="1">
      <alignment horizontal="right"/>
    </xf>
    <xf numFmtId="0" fontId="1" fillId="0" borderId="0" xfId="0" applyFont="1" applyFill="1" applyAlignment="1">
      <alignment/>
    </xf>
    <xf numFmtId="49" fontId="1" fillId="0" borderId="10" xfId="0" applyNumberFormat="1" applyFont="1" applyFill="1" applyBorder="1" applyAlignment="1">
      <alignment horizontal="center"/>
    </xf>
    <xf numFmtId="49" fontId="1" fillId="33" borderId="11" xfId="0" applyNumberFormat="1" applyFont="1" applyFill="1" applyBorder="1" applyAlignment="1">
      <alignment horizontal="center"/>
    </xf>
    <xf numFmtId="176" fontId="1" fillId="33" borderId="11" xfId="0" applyNumberFormat="1" applyFont="1" applyFill="1" applyBorder="1" applyAlignment="1">
      <alignment horizontal="center"/>
    </xf>
    <xf numFmtId="177" fontId="1" fillId="33" borderId="11" xfId="0" applyNumberFormat="1" applyFont="1" applyFill="1" applyBorder="1" applyAlignment="1">
      <alignment horizontal="center"/>
    </xf>
    <xf numFmtId="49" fontId="1" fillId="33" borderId="12" xfId="0" applyNumberFormat="1" applyFont="1" applyFill="1" applyBorder="1" applyAlignment="1">
      <alignment horizontal="center"/>
    </xf>
    <xf numFmtId="176" fontId="1" fillId="33" borderId="12" xfId="0" applyNumberFormat="1" applyFont="1" applyFill="1" applyBorder="1" applyAlignment="1">
      <alignment horizontal="center"/>
    </xf>
    <xf numFmtId="177" fontId="1" fillId="33" borderId="12" xfId="0" applyNumberFormat="1" applyFont="1" applyFill="1" applyBorder="1" applyAlignment="1">
      <alignment horizontal="center"/>
    </xf>
    <xf numFmtId="177" fontId="1" fillId="0" borderId="10" xfId="0" applyNumberFormat="1" applyFont="1" applyFill="1" applyBorder="1" applyAlignment="1">
      <alignment horizontal="center"/>
    </xf>
    <xf numFmtId="49" fontId="3" fillId="0" borderId="10" xfId="0" applyNumberFormat="1" applyFont="1" applyFill="1" applyBorder="1" applyAlignment="1">
      <alignment horizontal="center"/>
    </xf>
    <xf numFmtId="0" fontId="1" fillId="33" borderId="11" xfId="0" applyNumberFormat="1" applyFont="1" applyFill="1" applyBorder="1" applyAlignment="1">
      <alignment horizontal="center"/>
    </xf>
    <xf numFmtId="0" fontId="1" fillId="33" borderId="12" xfId="0" applyNumberFormat="1" applyFont="1" applyFill="1" applyBorder="1" applyAlignment="1">
      <alignment horizontal="center"/>
    </xf>
    <xf numFmtId="0" fontId="0" fillId="0" borderId="0" xfId="0" applyNumberFormat="1" applyAlignment="1">
      <alignment/>
    </xf>
    <xf numFmtId="0" fontId="0" fillId="0" borderId="10" xfId="0" applyBorder="1" applyAlignment="1">
      <alignment/>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0" xfId="0" applyAlignment="1">
      <alignment vertical="center"/>
    </xf>
    <xf numFmtId="0" fontId="0" fillId="0" borderId="11" xfId="0" applyBorder="1" applyAlignment="1">
      <alignment/>
    </xf>
    <xf numFmtId="49" fontId="1" fillId="33" borderId="17" xfId="0" applyNumberFormat="1" applyFont="1" applyFill="1" applyBorder="1" applyAlignment="1">
      <alignment horizontal="center"/>
    </xf>
    <xf numFmtId="176" fontId="1" fillId="33" borderId="17" xfId="0" applyNumberFormat="1" applyFont="1" applyFill="1" applyBorder="1" applyAlignment="1">
      <alignment horizontal="center"/>
    </xf>
    <xf numFmtId="0" fontId="4" fillId="0" borderId="18" xfId="0" applyFont="1" applyBorder="1" applyAlignment="1">
      <alignment/>
    </xf>
    <xf numFmtId="0" fontId="4" fillId="0" borderId="19" xfId="0" applyFont="1" applyBorder="1" applyAlignment="1">
      <alignment/>
    </xf>
    <xf numFmtId="0" fontId="0" fillId="0" borderId="13" xfId="0" applyBorder="1" applyAlignment="1">
      <alignment/>
    </xf>
    <xf numFmtId="177" fontId="3" fillId="0" borderId="10" xfId="0" applyNumberFormat="1" applyFont="1" applyFill="1" applyBorder="1" applyAlignment="1">
      <alignment horizontal="center"/>
    </xf>
    <xf numFmtId="0" fontId="0" fillId="0" borderId="10" xfId="0" applyNumberFormat="1" applyBorder="1" applyAlignment="1">
      <alignment/>
    </xf>
    <xf numFmtId="0" fontId="3" fillId="0" borderId="10" xfId="0" applyNumberFormat="1" applyFont="1" applyFill="1" applyBorder="1" applyAlignment="1">
      <alignment horizontal="center"/>
    </xf>
    <xf numFmtId="0" fontId="1" fillId="0" borderId="10" xfId="0" applyNumberFormat="1" applyFont="1" applyFill="1" applyBorder="1" applyAlignment="1">
      <alignment horizontal="center"/>
    </xf>
    <xf numFmtId="49" fontId="5" fillId="0" borderId="10" xfId="0" applyNumberFormat="1" applyFont="1" applyBorder="1" applyAlignment="1">
      <alignment/>
    </xf>
    <xf numFmtId="176" fontId="3" fillId="0" borderId="10" xfId="0" applyNumberFormat="1" applyFont="1" applyFill="1" applyBorder="1" applyAlignment="1">
      <alignment horizontal="center"/>
    </xf>
    <xf numFmtId="176" fontId="1" fillId="0" borderId="10" xfId="0" applyNumberFormat="1" applyFont="1" applyFill="1" applyBorder="1" applyAlignment="1">
      <alignment horizontal="center"/>
    </xf>
    <xf numFmtId="49" fontId="6" fillId="33" borderId="12" xfId="0" applyNumberFormat="1" applyFont="1" applyFill="1" applyBorder="1" applyAlignment="1">
      <alignment horizontal="center"/>
    </xf>
    <xf numFmtId="0" fontId="4" fillId="0" borderId="0" xfId="0" applyFont="1" applyAlignment="1">
      <alignment horizontal="right"/>
    </xf>
    <xf numFmtId="0" fontId="8" fillId="0" borderId="0" xfId="0" applyFont="1" applyAlignment="1">
      <alignment/>
    </xf>
    <xf numFmtId="0" fontId="0" fillId="0" borderId="0" xfId="0" applyBorder="1" applyAlignment="1">
      <alignment/>
    </xf>
    <xf numFmtId="0" fontId="4" fillId="0" borderId="20" xfId="0" applyFont="1" applyBorder="1" applyAlignment="1">
      <alignment/>
    </xf>
    <xf numFmtId="49" fontId="7" fillId="0" borderId="0" xfId="0" applyNumberFormat="1" applyFont="1" applyBorder="1" applyAlignment="1">
      <alignment horizontal="left"/>
    </xf>
    <xf numFmtId="0" fontId="4" fillId="0" borderId="0" xfId="0" applyFont="1" applyBorder="1" applyAlignment="1">
      <alignment horizontal="right"/>
    </xf>
    <xf numFmtId="0" fontId="8" fillId="0" borderId="0" xfId="0" applyFont="1" applyBorder="1" applyAlignment="1">
      <alignment/>
    </xf>
    <xf numFmtId="0" fontId="4" fillId="0" borderId="18" xfId="0" applyNumberFormat="1" applyFont="1" applyBorder="1" applyAlignment="1">
      <alignment/>
    </xf>
    <xf numFmtId="49" fontId="0" fillId="0" borderId="11" xfId="0" applyNumberFormat="1" applyBorder="1" applyAlignment="1">
      <alignment/>
    </xf>
    <xf numFmtId="49" fontId="0" fillId="0" borderId="10" xfId="0" applyNumberFormat="1" applyBorder="1" applyAlignment="1">
      <alignment/>
    </xf>
    <xf numFmtId="49" fontId="0" fillId="0" borderId="0" xfId="0" applyNumberFormat="1" applyAlignment="1">
      <alignment/>
    </xf>
    <xf numFmtId="49" fontId="4" fillId="0" borderId="19" xfId="0" applyNumberFormat="1" applyFont="1" applyBorder="1" applyAlignment="1">
      <alignment/>
    </xf>
    <xf numFmtId="49" fontId="4" fillId="0" borderId="21" xfId="0" applyNumberFormat="1" applyFont="1" applyBorder="1" applyAlignment="1">
      <alignment/>
    </xf>
    <xf numFmtId="0" fontId="0" fillId="0" borderId="0" xfId="0" applyAlignment="1">
      <alignment shrinkToFit="1"/>
    </xf>
    <xf numFmtId="49" fontId="7" fillId="0" borderId="0" xfId="0" applyNumberFormat="1" applyFont="1" applyBorder="1" applyAlignment="1">
      <alignment horizontal="left"/>
    </xf>
    <xf numFmtId="0" fontId="0" fillId="0" borderId="0" xfId="0" applyBorder="1" applyAlignment="1">
      <alignment/>
    </xf>
    <xf numFmtId="0" fontId="0" fillId="0" borderId="22" xfId="0" applyBorder="1" applyAlignment="1">
      <alignment/>
    </xf>
    <xf numFmtId="0" fontId="0" fillId="0" borderId="23" xfId="0" applyBorder="1" applyAlignment="1">
      <alignment/>
    </xf>
    <xf numFmtId="49" fontId="7" fillId="0" borderId="24" xfId="0" applyNumberFormat="1" applyFont="1" applyBorder="1" applyAlignment="1">
      <alignment horizontal="left"/>
    </xf>
    <xf numFmtId="0" fontId="0" fillId="0" borderId="25" xfId="0" applyBorder="1" applyAlignment="1">
      <alignment/>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0" xfId="60">
      <alignment/>
      <protection/>
    </xf>
    <xf numFmtId="49" fontId="0" fillId="0" borderId="0" xfId="60" applyNumberFormat="1">
      <alignment/>
      <protection/>
    </xf>
    <xf numFmtId="0" fontId="0" fillId="0" borderId="0" xfId="60" applyAlignment="1">
      <alignment shrinkToFit="1"/>
      <protection/>
    </xf>
    <xf numFmtId="0" fontId="1" fillId="0" borderId="0" xfId="60" applyFont="1" applyFill="1">
      <alignment/>
      <protection/>
    </xf>
    <xf numFmtId="178" fontId="1" fillId="0" borderId="0" xfId="60" applyNumberFormat="1" applyFont="1" applyFill="1" applyAlignment="1">
      <alignment horizontal="right"/>
      <protection/>
    </xf>
    <xf numFmtId="0" fontId="1" fillId="0" borderId="0" xfId="60" applyFont="1" applyFill="1" applyAlignment="1">
      <alignment horizontal="center"/>
      <protection/>
    </xf>
    <xf numFmtId="176" fontId="1" fillId="0" borderId="0" xfId="60" applyNumberFormat="1" applyFont="1" applyFill="1" applyAlignment="1">
      <alignment horizontal="center"/>
      <protection/>
    </xf>
    <xf numFmtId="178" fontId="1" fillId="0" borderId="0" xfId="60" applyNumberFormat="1" applyFont="1" applyFill="1" applyAlignment="1">
      <alignment horizontal="center"/>
      <protection/>
    </xf>
    <xf numFmtId="49" fontId="1" fillId="0" borderId="10" xfId="60" applyNumberFormat="1" applyFont="1" applyFill="1" applyBorder="1" applyAlignment="1">
      <alignment horizontal="center"/>
      <protection/>
    </xf>
    <xf numFmtId="49" fontId="5" fillId="0" borderId="10" xfId="60" applyNumberFormat="1" applyFont="1" applyBorder="1">
      <alignment/>
      <protection/>
    </xf>
    <xf numFmtId="176" fontId="1" fillId="0" borderId="10" xfId="60" applyNumberFormat="1" applyFont="1" applyFill="1" applyBorder="1" applyAlignment="1">
      <alignment horizontal="center"/>
      <protection/>
    </xf>
    <xf numFmtId="0" fontId="1" fillId="0" borderId="0" xfId="60" applyFont="1">
      <alignment/>
      <protection/>
    </xf>
    <xf numFmtId="49" fontId="3" fillId="0" borderId="10" xfId="60" applyNumberFormat="1" applyFont="1" applyFill="1" applyBorder="1" applyAlignment="1">
      <alignment horizontal="center"/>
      <protection/>
    </xf>
    <xf numFmtId="176" fontId="3" fillId="0" borderId="10" xfId="60" applyNumberFormat="1" applyFont="1" applyFill="1" applyBorder="1" applyAlignment="1">
      <alignment horizontal="center"/>
      <protection/>
    </xf>
    <xf numFmtId="178" fontId="1" fillId="0" borderId="0" xfId="60" applyNumberFormat="1" applyFont="1" applyBorder="1" applyAlignment="1">
      <alignment horizontal="center"/>
      <protection/>
    </xf>
    <xf numFmtId="0" fontId="1" fillId="0" borderId="0" xfId="60" applyFont="1" applyBorder="1" applyAlignment="1">
      <alignment horizontal="center"/>
      <protection/>
    </xf>
    <xf numFmtId="176" fontId="1" fillId="0" borderId="0" xfId="60" applyNumberFormat="1" applyFont="1" applyBorder="1" applyAlignment="1">
      <alignment horizontal="center"/>
      <protection/>
    </xf>
    <xf numFmtId="49" fontId="1" fillId="33" borderId="12" xfId="60" applyNumberFormat="1" applyFont="1" applyFill="1" applyBorder="1" applyAlignment="1">
      <alignment horizontal="center"/>
      <protection/>
    </xf>
    <xf numFmtId="49" fontId="6" fillId="33" borderId="12" xfId="60" applyNumberFormat="1" applyFont="1" applyFill="1" applyBorder="1" applyAlignment="1">
      <alignment horizontal="center"/>
      <protection/>
    </xf>
    <xf numFmtId="176" fontId="1" fillId="33" borderId="12" xfId="60" applyNumberFormat="1" applyFont="1" applyFill="1" applyBorder="1" applyAlignment="1">
      <alignment horizontal="center"/>
      <protection/>
    </xf>
    <xf numFmtId="49" fontId="1" fillId="33" borderId="11" xfId="60" applyNumberFormat="1" applyFont="1" applyFill="1" applyBorder="1" applyAlignment="1">
      <alignment horizontal="center"/>
      <protection/>
    </xf>
    <xf numFmtId="176" fontId="1" fillId="33" borderId="17" xfId="60" applyNumberFormat="1" applyFont="1" applyFill="1" applyBorder="1" applyAlignment="1">
      <alignment horizontal="center"/>
      <protection/>
    </xf>
    <xf numFmtId="49" fontId="1" fillId="33" borderId="17" xfId="60" applyNumberFormat="1" applyFont="1" applyFill="1" applyBorder="1" applyAlignment="1">
      <alignment horizontal="center"/>
      <protection/>
    </xf>
    <xf numFmtId="178" fontId="1" fillId="0" borderId="0" xfId="60" applyNumberFormat="1" applyFont="1" applyAlignment="1">
      <alignment horizontal="right"/>
      <protection/>
    </xf>
    <xf numFmtId="0" fontId="1" fillId="0" borderId="0" xfId="60" applyFont="1" applyAlignment="1">
      <alignment horizontal="center"/>
      <protection/>
    </xf>
    <xf numFmtId="0" fontId="8" fillId="0" borderId="0" xfId="60" applyFont="1" applyAlignment="1">
      <alignment/>
      <protection/>
    </xf>
    <xf numFmtId="0" fontId="0" fillId="0" borderId="0" xfId="60" applyBorder="1">
      <alignment/>
      <protection/>
    </xf>
    <xf numFmtId="49" fontId="7" fillId="0" borderId="0" xfId="60" applyNumberFormat="1" applyFont="1" applyBorder="1" applyAlignment="1">
      <alignment horizontal="left"/>
      <protection/>
    </xf>
    <xf numFmtId="0" fontId="4" fillId="0" borderId="20" xfId="60" applyFont="1" applyBorder="1">
      <alignment/>
      <protection/>
    </xf>
    <xf numFmtId="49" fontId="4" fillId="0" borderId="21" xfId="60" applyNumberFormat="1" applyFont="1" applyBorder="1">
      <alignment/>
      <protection/>
    </xf>
    <xf numFmtId="0" fontId="0" fillId="0" borderId="0" xfId="60" applyBorder="1">
      <alignment/>
      <protection/>
    </xf>
    <xf numFmtId="0" fontId="4" fillId="0" borderId="0" xfId="60" applyFont="1" applyAlignment="1">
      <alignment horizontal="right"/>
      <protection/>
    </xf>
    <xf numFmtId="0" fontId="0" fillId="0" borderId="25" xfId="60" applyBorder="1" applyAlignment="1">
      <alignment/>
      <protection/>
    </xf>
    <xf numFmtId="49" fontId="7" fillId="0" borderId="24" xfId="60" applyNumberFormat="1" applyFont="1" applyBorder="1" applyAlignment="1">
      <alignment horizontal="left"/>
      <protection/>
    </xf>
    <xf numFmtId="49" fontId="4" fillId="0" borderId="19" xfId="60" applyNumberFormat="1" applyFont="1" applyBorder="1">
      <alignment/>
      <protection/>
    </xf>
    <xf numFmtId="0" fontId="4" fillId="0" borderId="18" xfId="60" applyFont="1" applyBorder="1">
      <alignment/>
      <protection/>
    </xf>
    <xf numFmtId="49" fontId="21" fillId="0" borderId="10" xfId="60" applyNumberFormat="1" applyFont="1" applyBorder="1">
      <alignment/>
      <protection/>
    </xf>
    <xf numFmtId="0" fontId="0" fillId="0" borderId="10" xfId="60" applyBorder="1">
      <alignment/>
      <protection/>
    </xf>
    <xf numFmtId="0" fontId="21" fillId="0" borderId="10" xfId="60" applyFont="1" applyBorder="1">
      <alignment/>
      <protection/>
    </xf>
    <xf numFmtId="0" fontId="21" fillId="0" borderId="23" xfId="60" applyFont="1" applyBorder="1" applyAlignment="1">
      <alignment/>
      <protection/>
    </xf>
    <xf numFmtId="0" fontId="21" fillId="0" borderId="22" xfId="60" applyFont="1" applyBorder="1" applyAlignment="1">
      <alignment/>
      <protection/>
    </xf>
    <xf numFmtId="49" fontId="21" fillId="0" borderId="11" xfId="60" applyNumberFormat="1" applyFont="1" applyBorder="1">
      <alignment/>
      <protection/>
    </xf>
    <xf numFmtId="0" fontId="0" fillId="0" borderId="11" xfId="60" applyBorder="1">
      <alignment/>
      <protection/>
    </xf>
    <xf numFmtId="0" fontId="4" fillId="0" borderId="0" xfId="60" applyFont="1" applyBorder="1" applyAlignment="1">
      <alignment horizontal="right"/>
      <protection/>
    </xf>
    <xf numFmtId="0" fontId="0" fillId="0" borderId="0" xfId="60" applyNumberFormat="1">
      <alignment/>
      <protection/>
    </xf>
    <xf numFmtId="177" fontId="1" fillId="0" borderId="10" xfId="60" applyNumberFormat="1" applyFont="1" applyFill="1" applyBorder="1" applyAlignment="1">
      <alignment horizontal="center"/>
      <protection/>
    </xf>
    <xf numFmtId="0" fontId="1" fillId="0" borderId="10" xfId="60" applyNumberFormat="1" applyFont="1" applyFill="1" applyBorder="1" applyAlignment="1">
      <alignment horizontal="center"/>
      <protection/>
    </xf>
    <xf numFmtId="177" fontId="3" fillId="0" borderId="10" xfId="60" applyNumberFormat="1" applyFont="1" applyFill="1" applyBorder="1" applyAlignment="1">
      <alignment horizontal="center"/>
      <protection/>
    </xf>
    <xf numFmtId="0" fontId="3" fillId="0" borderId="10" xfId="60" applyNumberFormat="1" applyFont="1" applyFill="1" applyBorder="1" applyAlignment="1">
      <alignment horizontal="center"/>
      <protection/>
    </xf>
    <xf numFmtId="177" fontId="1" fillId="33" borderId="12" xfId="60" applyNumberFormat="1" applyFont="1" applyFill="1" applyBorder="1" applyAlignment="1">
      <alignment horizontal="center"/>
      <protection/>
    </xf>
    <xf numFmtId="0" fontId="1" fillId="33" borderId="12" xfId="60" applyNumberFormat="1" applyFont="1" applyFill="1" applyBorder="1" applyAlignment="1">
      <alignment horizontal="center"/>
      <protection/>
    </xf>
    <xf numFmtId="177" fontId="1" fillId="33" borderId="11" xfId="60" applyNumberFormat="1" applyFont="1" applyFill="1" applyBorder="1" applyAlignment="1">
      <alignment horizontal="center"/>
      <protection/>
    </xf>
    <xf numFmtId="0" fontId="1" fillId="33" borderId="11" xfId="60" applyNumberFormat="1" applyFont="1" applyFill="1" applyBorder="1" applyAlignment="1">
      <alignment horizontal="center"/>
      <protection/>
    </xf>
    <xf numFmtId="176" fontId="1" fillId="33" borderId="11" xfId="60" applyNumberFormat="1" applyFont="1" applyFill="1" applyBorder="1" applyAlignment="1">
      <alignment horizontal="center"/>
      <protection/>
    </xf>
    <xf numFmtId="0" fontId="8" fillId="0" borderId="0" xfId="60" applyFont="1" applyBorder="1" applyAlignment="1">
      <alignment/>
      <protection/>
    </xf>
    <xf numFmtId="49" fontId="7" fillId="0" borderId="0" xfId="60" applyNumberFormat="1" applyFont="1" applyBorder="1" applyAlignment="1">
      <alignment horizontal="left"/>
      <protection/>
    </xf>
    <xf numFmtId="0" fontId="4" fillId="0" borderId="19" xfId="60" applyFont="1" applyBorder="1">
      <alignment/>
      <protection/>
    </xf>
    <xf numFmtId="0" fontId="4" fillId="0" borderId="18" xfId="60" applyNumberFormat="1" applyFont="1" applyBorder="1">
      <alignment/>
      <protection/>
    </xf>
    <xf numFmtId="0" fontId="0" fillId="0" borderId="13" xfId="60" applyBorder="1">
      <alignment/>
      <protection/>
    </xf>
    <xf numFmtId="0" fontId="0" fillId="0" borderId="10" xfId="60" applyNumberFormat="1" applyBorder="1">
      <alignment/>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619125</xdr:colOff>
      <xdr:row>9</xdr:row>
      <xdr:rowOff>142875</xdr:rowOff>
    </xdr:from>
    <xdr:to>
      <xdr:col>9</xdr:col>
      <xdr:colOff>438150</xdr:colOff>
      <xdr:row>38</xdr:row>
      <xdr:rowOff>114300</xdr:rowOff>
    </xdr:to>
    <xdr:sp>
      <xdr:nvSpPr>
        <xdr:cNvPr id="1" name="Rectangle 4"/>
        <xdr:cNvSpPr>
          <a:spLocks/>
        </xdr:cNvSpPr>
      </xdr:nvSpPr>
      <xdr:spPr>
        <a:xfrm>
          <a:off x="619125" y="1819275"/>
          <a:ext cx="8401050" cy="49434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19050</xdr:colOff>
      <xdr:row>3</xdr:row>
      <xdr:rowOff>123825</xdr:rowOff>
    </xdr:from>
    <xdr:to>
      <xdr:col>3</xdr:col>
      <xdr:colOff>238125</xdr:colOff>
      <xdr:row>4</xdr:row>
      <xdr:rowOff>95250</xdr:rowOff>
    </xdr:to>
    <xdr:sp>
      <xdr:nvSpPr>
        <xdr:cNvPr id="2" name="Text Box 5"/>
        <xdr:cNvSpPr txBox="1">
          <a:spLocks noChangeArrowheads="1"/>
        </xdr:cNvSpPr>
      </xdr:nvSpPr>
      <xdr:spPr>
        <a:xfrm>
          <a:off x="3390900" y="714375"/>
          <a:ext cx="219075"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②</a:t>
          </a:r>
        </a:p>
      </xdr:txBody>
    </xdr:sp>
    <xdr:clientData/>
  </xdr:twoCellAnchor>
  <xdr:twoCellAnchor>
    <xdr:from>
      <xdr:col>5</xdr:col>
      <xdr:colOff>9525</xdr:colOff>
      <xdr:row>3</xdr:row>
      <xdr:rowOff>104775</xdr:rowOff>
    </xdr:from>
    <xdr:to>
      <xdr:col>5</xdr:col>
      <xdr:colOff>228600</xdr:colOff>
      <xdr:row>4</xdr:row>
      <xdr:rowOff>76200</xdr:rowOff>
    </xdr:to>
    <xdr:sp>
      <xdr:nvSpPr>
        <xdr:cNvPr id="3" name="Text Box 6"/>
        <xdr:cNvSpPr txBox="1">
          <a:spLocks noChangeArrowheads="1"/>
        </xdr:cNvSpPr>
      </xdr:nvSpPr>
      <xdr:spPr>
        <a:xfrm>
          <a:off x="5667375" y="695325"/>
          <a:ext cx="219075"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③</a:t>
          </a:r>
        </a:p>
      </xdr:txBody>
    </xdr:sp>
    <xdr:clientData/>
  </xdr:twoCellAnchor>
  <xdr:twoCellAnchor>
    <xdr:from>
      <xdr:col>8</xdr:col>
      <xdr:colOff>0</xdr:colOff>
      <xdr:row>3</xdr:row>
      <xdr:rowOff>133350</xdr:rowOff>
    </xdr:from>
    <xdr:to>
      <xdr:col>8</xdr:col>
      <xdr:colOff>219075</xdr:colOff>
      <xdr:row>4</xdr:row>
      <xdr:rowOff>104775</xdr:rowOff>
    </xdr:to>
    <xdr:sp>
      <xdr:nvSpPr>
        <xdr:cNvPr id="4" name="Text Box 7"/>
        <xdr:cNvSpPr txBox="1">
          <a:spLocks noChangeArrowheads="1"/>
        </xdr:cNvSpPr>
      </xdr:nvSpPr>
      <xdr:spPr>
        <a:xfrm>
          <a:off x="7715250" y="723900"/>
          <a:ext cx="219075"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④</a:t>
          </a:r>
        </a:p>
      </xdr:txBody>
    </xdr:sp>
    <xdr:clientData/>
  </xdr:twoCellAnchor>
  <xdr:twoCellAnchor>
    <xdr:from>
      <xdr:col>2</xdr:col>
      <xdr:colOff>28575</xdr:colOff>
      <xdr:row>3</xdr:row>
      <xdr:rowOff>104775</xdr:rowOff>
    </xdr:from>
    <xdr:to>
      <xdr:col>2</xdr:col>
      <xdr:colOff>247650</xdr:colOff>
      <xdr:row>4</xdr:row>
      <xdr:rowOff>76200</xdr:rowOff>
    </xdr:to>
    <xdr:sp>
      <xdr:nvSpPr>
        <xdr:cNvPr id="5" name="Text Box 8"/>
        <xdr:cNvSpPr txBox="1">
          <a:spLocks noChangeArrowheads="1"/>
        </xdr:cNvSpPr>
      </xdr:nvSpPr>
      <xdr:spPr>
        <a:xfrm>
          <a:off x="2590800" y="695325"/>
          <a:ext cx="219075"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①</a:t>
          </a:r>
        </a:p>
      </xdr:txBody>
    </xdr:sp>
    <xdr:clientData/>
  </xdr:twoCellAnchor>
  <xdr:twoCellAnchor>
    <xdr:from>
      <xdr:col>0</xdr:col>
      <xdr:colOff>762000</xdr:colOff>
      <xdr:row>10</xdr:row>
      <xdr:rowOff>104775</xdr:rowOff>
    </xdr:from>
    <xdr:to>
      <xdr:col>2</xdr:col>
      <xdr:colOff>704850</xdr:colOff>
      <xdr:row>22</xdr:row>
      <xdr:rowOff>114300</xdr:rowOff>
    </xdr:to>
    <xdr:sp>
      <xdr:nvSpPr>
        <xdr:cNvPr id="6" name="Text Box 9"/>
        <xdr:cNvSpPr txBox="1">
          <a:spLocks noChangeArrowheads="1"/>
        </xdr:cNvSpPr>
      </xdr:nvSpPr>
      <xdr:spPr>
        <a:xfrm>
          <a:off x="762000" y="1952625"/>
          <a:ext cx="2505075" cy="206692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①　異動月前月の</a:t>
          </a:r>
          <a:r>
            <a:rPr lang="en-US" cap="none" sz="1100" b="0" i="0" u="none" baseline="0">
              <a:solidFill>
                <a:srgbClr val="FF0000"/>
              </a:solidFill>
              <a:latin typeface="ＭＳ Ｐゴシック"/>
              <a:ea typeface="ＭＳ Ｐゴシック"/>
              <a:cs typeface="ＭＳ Ｐゴシック"/>
            </a:rPr>
            <a:t>25</a:t>
          </a:r>
          <a:r>
            <a:rPr lang="en-US" cap="none" sz="1100" b="0" i="0" u="none" baseline="0">
              <a:solidFill>
                <a:srgbClr val="FF0000"/>
              </a:solidFill>
              <a:latin typeface="ＭＳ Ｐゴシック"/>
              <a:ea typeface="ＭＳ Ｐゴシック"/>
              <a:cs typeface="ＭＳ Ｐゴシック"/>
            </a:rPr>
            <a:t>日までに</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Ｅメール送信する。</a:t>
          </a:r>
        </a:p>
      </xdr:txBody>
    </xdr:sp>
    <xdr:clientData/>
  </xdr:twoCellAnchor>
  <xdr:twoCellAnchor>
    <xdr:from>
      <xdr:col>2</xdr:col>
      <xdr:colOff>619125</xdr:colOff>
      <xdr:row>10</xdr:row>
      <xdr:rowOff>104775</xdr:rowOff>
    </xdr:from>
    <xdr:to>
      <xdr:col>4</xdr:col>
      <xdr:colOff>714375</xdr:colOff>
      <xdr:row>23</xdr:row>
      <xdr:rowOff>66675</xdr:rowOff>
    </xdr:to>
    <xdr:sp>
      <xdr:nvSpPr>
        <xdr:cNvPr id="7" name="Text Box 10"/>
        <xdr:cNvSpPr txBox="1">
          <a:spLocks noChangeArrowheads="1"/>
        </xdr:cNvSpPr>
      </xdr:nvSpPr>
      <xdr:spPr>
        <a:xfrm>
          <a:off x="3181350" y="1952625"/>
          <a:ext cx="2047875" cy="219075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②　異動元の組織コードにつ</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いては、随時、事務センタ</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資格１担当より送信する「組</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織コード一覧表」を参照。</a:t>
          </a:r>
        </a:p>
      </xdr:txBody>
    </xdr:sp>
    <xdr:clientData/>
  </xdr:twoCellAnchor>
  <xdr:twoCellAnchor>
    <xdr:from>
      <xdr:col>4</xdr:col>
      <xdr:colOff>781050</xdr:colOff>
      <xdr:row>10</xdr:row>
      <xdr:rowOff>114300</xdr:rowOff>
    </xdr:from>
    <xdr:to>
      <xdr:col>6</xdr:col>
      <xdr:colOff>514350</xdr:colOff>
      <xdr:row>23</xdr:row>
      <xdr:rowOff>57150</xdr:rowOff>
    </xdr:to>
    <xdr:sp>
      <xdr:nvSpPr>
        <xdr:cNvPr id="8" name="Text Box 11"/>
        <xdr:cNvSpPr txBox="1">
          <a:spLocks noChangeArrowheads="1"/>
        </xdr:cNvSpPr>
      </xdr:nvSpPr>
      <xdr:spPr>
        <a:xfrm>
          <a:off x="5295900" y="1962150"/>
          <a:ext cx="1524000" cy="217170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③　　　１：在籍出向</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３：転籍出向</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スペース：労組専従</a:t>
          </a:r>
        </a:p>
      </xdr:txBody>
    </xdr:sp>
    <xdr:clientData/>
  </xdr:twoCellAnchor>
  <xdr:twoCellAnchor>
    <xdr:from>
      <xdr:col>6</xdr:col>
      <xdr:colOff>438150</xdr:colOff>
      <xdr:row>10</xdr:row>
      <xdr:rowOff>104775</xdr:rowOff>
    </xdr:from>
    <xdr:to>
      <xdr:col>9</xdr:col>
      <xdr:colOff>295275</xdr:colOff>
      <xdr:row>36</xdr:row>
      <xdr:rowOff>76200</xdr:rowOff>
    </xdr:to>
    <xdr:sp>
      <xdr:nvSpPr>
        <xdr:cNvPr id="9" name="Text Box 13"/>
        <xdr:cNvSpPr txBox="1">
          <a:spLocks noChangeArrowheads="1"/>
        </xdr:cNvSpPr>
      </xdr:nvSpPr>
      <xdr:spPr>
        <a:xfrm>
          <a:off x="6743700" y="1952625"/>
          <a:ext cx="2133600" cy="442912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④　１：従前引継</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本様式については、異動登録</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を目的とし、報酬は一旦従前値</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を引継ぎ、仮設定を行う。</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ただし、</a:t>
          </a:r>
          <a:r>
            <a:rPr lang="en-US" cap="none" sz="1100" b="0" i="0" u="none" baseline="0">
              <a:solidFill>
                <a:srgbClr val="FF0000"/>
              </a:solidFill>
              <a:latin typeface="ＭＳ Ｐゴシック"/>
              <a:ea typeface="ＭＳ Ｐゴシック"/>
              <a:cs typeface="ＭＳ Ｐゴシック"/>
            </a:rPr>
            <a:t>eHuman</a:t>
          </a:r>
          <a:r>
            <a:rPr lang="en-US" cap="none" sz="1100" b="0" i="0" u="none" baseline="0">
              <a:solidFill>
                <a:srgbClr val="FF0000"/>
              </a:solidFill>
              <a:latin typeface="ＭＳ Ｐゴシック"/>
              <a:ea typeface="ＭＳ Ｐゴシック"/>
              <a:cs typeface="ＭＳ Ｐゴシック"/>
            </a:rPr>
            <a:t>、ｺﾐｭﾆｹｰｼｮﾝｽﾞ、データ、ドコモの各給与システム接続対象者以外については、報酬が確定次第、</a:t>
          </a:r>
          <a:r>
            <a:rPr lang="en-US" cap="none" sz="1100" b="0" i="0" u="none" baseline="0">
              <a:solidFill>
                <a:srgbClr val="FF0000"/>
              </a:solidFill>
              <a:latin typeface="ＭＳ Ｐゴシック"/>
              <a:ea typeface="ＭＳ Ｐゴシック"/>
              <a:cs typeface="ＭＳ Ｐゴシック"/>
            </a:rPr>
            <a:t>5</a:t>
          </a:r>
          <a:r>
            <a:rPr lang="en-US" cap="none" sz="1100" b="0" i="0" u="none" baseline="0">
              <a:solidFill>
                <a:srgbClr val="FF0000"/>
              </a:solidFill>
              <a:latin typeface="ＭＳ Ｐゴシック"/>
              <a:ea typeface="ＭＳ Ｐゴシック"/>
              <a:cs typeface="ＭＳ Ｐゴシック"/>
            </a:rPr>
            <a:t>号</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２にて報告のこと。</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従前値とは：</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異動前直近の定時決定及び</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随時改定された固定的給与、</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非固定的給与のこと。</a:t>
          </a:r>
          <a:r>
            <a:rPr lang="en-US" cap="none" sz="1100" b="0" i="0" u="none" baseline="0">
              <a:solidFill>
                <a:srgbClr val="FF0000"/>
              </a:solidFill>
              <a:latin typeface="ＭＳ Ｐゴシック"/>
              <a:ea typeface="ＭＳ Ｐゴシック"/>
              <a:cs typeface="ＭＳ Ｐゴシック"/>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971550</xdr:colOff>
      <xdr:row>8</xdr:row>
      <xdr:rowOff>9525</xdr:rowOff>
    </xdr:from>
    <xdr:to>
      <xdr:col>9</xdr:col>
      <xdr:colOff>533400</xdr:colOff>
      <xdr:row>40</xdr:row>
      <xdr:rowOff>57150</xdr:rowOff>
    </xdr:to>
    <xdr:sp>
      <xdr:nvSpPr>
        <xdr:cNvPr id="1" name="Rectangle 1"/>
        <xdr:cNvSpPr>
          <a:spLocks/>
        </xdr:cNvSpPr>
      </xdr:nvSpPr>
      <xdr:spPr>
        <a:xfrm>
          <a:off x="971550" y="1466850"/>
          <a:ext cx="8686800" cy="5534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533400</xdr:colOff>
      <xdr:row>8</xdr:row>
      <xdr:rowOff>123825</xdr:rowOff>
    </xdr:from>
    <xdr:to>
      <xdr:col>3</xdr:col>
      <xdr:colOff>647700</xdr:colOff>
      <xdr:row>25</xdr:row>
      <xdr:rowOff>114300</xdr:rowOff>
    </xdr:to>
    <xdr:sp>
      <xdr:nvSpPr>
        <xdr:cNvPr id="2" name="Text Box 2"/>
        <xdr:cNvSpPr txBox="1">
          <a:spLocks noChangeArrowheads="1"/>
        </xdr:cNvSpPr>
      </xdr:nvSpPr>
      <xdr:spPr>
        <a:xfrm>
          <a:off x="1685925" y="1581150"/>
          <a:ext cx="2238375" cy="290512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①　管・一区分</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１：管理職</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５：一　般</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a:t>
          </a:r>
        </a:p>
      </xdr:txBody>
    </xdr:sp>
    <xdr:clientData/>
  </xdr:twoCellAnchor>
  <xdr:twoCellAnchor>
    <xdr:from>
      <xdr:col>4</xdr:col>
      <xdr:colOff>523875</xdr:colOff>
      <xdr:row>8</xdr:row>
      <xdr:rowOff>104775</xdr:rowOff>
    </xdr:from>
    <xdr:to>
      <xdr:col>6</xdr:col>
      <xdr:colOff>790575</xdr:colOff>
      <xdr:row>25</xdr:row>
      <xdr:rowOff>95250</xdr:rowOff>
    </xdr:to>
    <xdr:sp>
      <xdr:nvSpPr>
        <xdr:cNvPr id="3" name="Text Box 3"/>
        <xdr:cNvSpPr txBox="1">
          <a:spLocks noChangeArrowheads="1"/>
        </xdr:cNvSpPr>
      </xdr:nvSpPr>
      <xdr:spPr>
        <a:xfrm>
          <a:off x="4667250" y="1562100"/>
          <a:ext cx="2257425" cy="290512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②　資格賃金、年齢賃金、成果加算、扶養手当、固定的給与と通勤費（</a:t>
          </a:r>
          <a:r>
            <a:rPr lang="en-US" cap="none" sz="1100" b="0" i="0" u="none" baseline="0">
              <a:solidFill>
                <a:srgbClr val="FF0000"/>
              </a:solidFill>
              <a:latin typeface="ＭＳ Ｐゴシック"/>
              <a:ea typeface="ＭＳ Ｐゴシック"/>
              <a:cs typeface="ＭＳ Ｐゴシック"/>
            </a:rPr>
            <a:t>1</a:t>
          </a:r>
          <a:r>
            <a:rPr lang="en-US" cap="none" sz="1100" b="0" i="0" u="none" baseline="0">
              <a:solidFill>
                <a:srgbClr val="FF0000"/>
              </a:solidFill>
              <a:latin typeface="ＭＳ Ｐゴシック"/>
              <a:ea typeface="ＭＳ Ｐゴシック"/>
              <a:cs typeface="ＭＳ Ｐゴシック"/>
            </a:rPr>
            <a:t>ヵ月分）の合算額を入力する。</a:t>
          </a:r>
        </a:p>
      </xdr:txBody>
    </xdr:sp>
    <xdr:clientData/>
  </xdr:twoCellAnchor>
  <xdr:twoCellAnchor>
    <xdr:from>
      <xdr:col>7</xdr:col>
      <xdr:colOff>190500</xdr:colOff>
      <xdr:row>8</xdr:row>
      <xdr:rowOff>85725</xdr:rowOff>
    </xdr:from>
    <xdr:to>
      <xdr:col>9</xdr:col>
      <xdr:colOff>276225</xdr:colOff>
      <xdr:row>25</xdr:row>
      <xdr:rowOff>85725</xdr:rowOff>
    </xdr:to>
    <xdr:sp>
      <xdr:nvSpPr>
        <xdr:cNvPr id="4" name="Text Box 4"/>
        <xdr:cNvSpPr txBox="1">
          <a:spLocks noChangeArrowheads="1"/>
        </xdr:cNvSpPr>
      </xdr:nvSpPr>
      <xdr:spPr>
        <a:xfrm>
          <a:off x="7477125" y="1543050"/>
          <a:ext cx="1924050" cy="291465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③　異動直前の標準報酬月額を算定する基礎となった非固定的給与の額を入力する。</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異動先において、時間外手当てなど実態的に増減が見込める場合は、その額をもって非固定的給与の額とする。なお、管理職（異動先で管理職に任用される者を含む）の異動については、非固定的給与を見込まない。</a:t>
          </a:r>
        </a:p>
      </xdr:txBody>
    </xdr:sp>
    <xdr:clientData/>
  </xdr:twoCellAnchor>
  <xdr:twoCellAnchor>
    <xdr:from>
      <xdr:col>3</xdr:col>
      <xdr:colOff>9525</xdr:colOff>
      <xdr:row>3</xdr:row>
      <xdr:rowOff>66675</xdr:rowOff>
    </xdr:from>
    <xdr:to>
      <xdr:col>3</xdr:col>
      <xdr:colOff>257175</xdr:colOff>
      <xdr:row>4</xdr:row>
      <xdr:rowOff>123825</xdr:rowOff>
    </xdr:to>
    <xdr:sp>
      <xdr:nvSpPr>
        <xdr:cNvPr id="5" name="Text Box 6"/>
        <xdr:cNvSpPr txBox="1">
          <a:spLocks noChangeArrowheads="1"/>
        </xdr:cNvSpPr>
      </xdr:nvSpPr>
      <xdr:spPr>
        <a:xfrm>
          <a:off x="3286125" y="657225"/>
          <a:ext cx="247650" cy="238125"/>
        </a:xfrm>
        <a:prstGeom prst="rect">
          <a:avLst/>
        </a:prstGeom>
        <a:noFill/>
        <a:ln w="9525" cmpd="sng">
          <a:noFill/>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①</a:t>
          </a:r>
        </a:p>
      </xdr:txBody>
    </xdr:sp>
    <xdr:clientData/>
  </xdr:twoCellAnchor>
  <xdr:twoCellAnchor>
    <xdr:from>
      <xdr:col>4</xdr:col>
      <xdr:colOff>9525</xdr:colOff>
      <xdr:row>3</xdr:row>
      <xdr:rowOff>66675</xdr:rowOff>
    </xdr:from>
    <xdr:to>
      <xdr:col>4</xdr:col>
      <xdr:colOff>257175</xdr:colOff>
      <xdr:row>4</xdr:row>
      <xdr:rowOff>123825</xdr:rowOff>
    </xdr:to>
    <xdr:sp>
      <xdr:nvSpPr>
        <xdr:cNvPr id="6" name="Text Box 7"/>
        <xdr:cNvSpPr txBox="1">
          <a:spLocks noChangeArrowheads="1"/>
        </xdr:cNvSpPr>
      </xdr:nvSpPr>
      <xdr:spPr>
        <a:xfrm>
          <a:off x="4152900" y="657225"/>
          <a:ext cx="247650" cy="238125"/>
        </a:xfrm>
        <a:prstGeom prst="rect">
          <a:avLst/>
        </a:prstGeom>
        <a:noFill/>
        <a:ln w="9525" cmpd="sng">
          <a:noFill/>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②</a:t>
          </a:r>
        </a:p>
      </xdr:txBody>
    </xdr:sp>
    <xdr:clientData/>
  </xdr:twoCellAnchor>
  <xdr:twoCellAnchor>
    <xdr:from>
      <xdr:col>5</xdr:col>
      <xdr:colOff>9525</xdr:colOff>
      <xdr:row>3</xdr:row>
      <xdr:rowOff>66675</xdr:rowOff>
    </xdr:from>
    <xdr:to>
      <xdr:col>5</xdr:col>
      <xdr:colOff>257175</xdr:colOff>
      <xdr:row>4</xdr:row>
      <xdr:rowOff>123825</xdr:rowOff>
    </xdr:to>
    <xdr:sp>
      <xdr:nvSpPr>
        <xdr:cNvPr id="7" name="Text Box 8"/>
        <xdr:cNvSpPr txBox="1">
          <a:spLocks noChangeArrowheads="1"/>
        </xdr:cNvSpPr>
      </xdr:nvSpPr>
      <xdr:spPr>
        <a:xfrm>
          <a:off x="4895850" y="657225"/>
          <a:ext cx="247650" cy="238125"/>
        </a:xfrm>
        <a:prstGeom prst="rect">
          <a:avLst/>
        </a:prstGeom>
        <a:noFill/>
        <a:ln w="9525" cmpd="sng">
          <a:noFill/>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③</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5_1_2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等級表"/>
    </sheetNames>
    <sheetDataSet>
      <sheetData sheetId="0">
        <row r="2">
          <cell r="A2">
            <v>0</v>
          </cell>
          <cell r="B2">
            <v>0</v>
          </cell>
          <cell r="C2">
            <v>0</v>
          </cell>
          <cell r="D2">
            <v>0</v>
          </cell>
        </row>
        <row r="3">
          <cell r="A3">
            <v>1</v>
          </cell>
          <cell r="B3">
            <v>98</v>
          </cell>
          <cell r="C3">
            <v>1</v>
          </cell>
          <cell r="D3">
            <v>98</v>
          </cell>
        </row>
        <row r="4">
          <cell r="A4">
            <v>101000</v>
          </cell>
          <cell r="B4">
            <v>104</v>
          </cell>
          <cell r="C4">
            <v>101000</v>
          </cell>
          <cell r="D4">
            <v>104</v>
          </cell>
        </row>
        <row r="5">
          <cell r="A5">
            <v>107000</v>
          </cell>
          <cell r="B5">
            <v>110</v>
          </cell>
          <cell r="C5">
            <v>107000</v>
          </cell>
          <cell r="D5">
            <v>110</v>
          </cell>
        </row>
        <row r="6">
          <cell r="A6">
            <v>114000</v>
          </cell>
          <cell r="B6">
            <v>118</v>
          </cell>
          <cell r="C6">
            <v>114000</v>
          </cell>
          <cell r="D6">
            <v>118</v>
          </cell>
        </row>
        <row r="7">
          <cell r="A7">
            <v>122000</v>
          </cell>
          <cell r="B7">
            <v>126</v>
          </cell>
          <cell r="C7">
            <v>122000</v>
          </cell>
          <cell r="D7">
            <v>126</v>
          </cell>
        </row>
        <row r="8">
          <cell r="A8">
            <v>130000</v>
          </cell>
          <cell r="B8">
            <v>134</v>
          </cell>
          <cell r="C8">
            <v>130000</v>
          </cell>
          <cell r="D8">
            <v>134</v>
          </cell>
        </row>
        <row r="9">
          <cell r="A9">
            <v>138000</v>
          </cell>
          <cell r="B9">
            <v>142</v>
          </cell>
          <cell r="C9">
            <v>138000</v>
          </cell>
          <cell r="D9">
            <v>142</v>
          </cell>
        </row>
        <row r="10">
          <cell r="A10">
            <v>146000</v>
          </cell>
          <cell r="B10">
            <v>150</v>
          </cell>
          <cell r="C10">
            <v>146000</v>
          </cell>
          <cell r="D10">
            <v>150</v>
          </cell>
        </row>
        <row r="11">
          <cell r="A11">
            <v>155000</v>
          </cell>
          <cell r="B11">
            <v>160</v>
          </cell>
          <cell r="C11">
            <v>155000</v>
          </cell>
          <cell r="D11">
            <v>160</v>
          </cell>
        </row>
        <row r="12">
          <cell r="A12">
            <v>165000</v>
          </cell>
          <cell r="B12">
            <v>170</v>
          </cell>
          <cell r="C12">
            <v>165000</v>
          </cell>
          <cell r="D12">
            <v>170</v>
          </cell>
        </row>
        <row r="13">
          <cell r="A13">
            <v>175000</v>
          </cell>
          <cell r="B13">
            <v>180</v>
          </cell>
          <cell r="C13">
            <v>175000</v>
          </cell>
          <cell r="D13">
            <v>180</v>
          </cell>
        </row>
        <row r="14">
          <cell r="A14">
            <v>185000</v>
          </cell>
          <cell r="B14">
            <v>190</v>
          </cell>
          <cell r="C14">
            <v>185000</v>
          </cell>
          <cell r="D14">
            <v>190</v>
          </cell>
        </row>
        <row r="15">
          <cell r="A15">
            <v>195000</v>
          </cell>
          <cell r="B15">
            <v>200</v>
          </cell>
          <cell r="C15">
            <v>195000</v>
          </cell>
          <cell r="D15">
            <v>200</v>
          </cell>
        </row>
        <row r="16">
          <cell r="A16">
            <v>210000</v>
          </cell>
          <cell r="B16">
            <v>220</v>
          </cell>
          <cell r="C16">
            <v>210000</v>
          </cell>
          <cell r="D16">
            <v>220</v>
          </cell>
        </row>
        <row r="17">
          <cell r="A17">
            <v>230000</v>
          </cell>
          <cell r="B17">
            <v>240</v>
          </cell>
          <cell r="C17">
            <v>230000</v>
          </cell>
          <cell r="D17">
            <v>240</v>
          </cell>
        </row>
        <row r="18">
          <cell r="A18">
            <v>250000</v>
          </cell>
          <cell r="B18">
            <v>260</v>
          </cell>
          <cell r="C18">
            <v>250000</v>
          </cell>
          <cell r="D18">
            <v>260</v>
          </cell>
        </row>
        <row r="19">
          <cell r="A19">
            <v>270000</v>
          </cell>
          <cell r="B19">
            <v>280</v>
          </cell>
          <cell r="C19">
            <v>270000</v>
          </cell>
          <cell r="D19">
            <v>280</v>
          </cell>
        </row>
        <row r="20">
          <cell r="A20">
            <v>290000</v>
          </cell>
          <cell r="B20">
            <v>300</v>
          </cell>
          <cell r="C20">
            <v>290000</v>
          </cell>
          <cell r="D20">
            <v>300</v>
          </cell>
        </row>
        <row r="21">
          <cell r="A21">
            <v>310000</v>
          </cell>
          <cell r="B21">
            <v>320</v>
          </cell>
          <cell r="C21">
            <v>310000</v>
          </cell>
          <cell r="D21">
            <v>320</v>
          </cell>
        </row>
        <row r="22">
          <cell r="A22">
            <v>330000</v>
          </cell>
          <cell r="B22">
            <v>340</v>
          </cell>
          <cell r="C22">
            <v>330000</v>
          </cell>
          <cell r="D22">
            <v>340</v>
          </cell>
        </row>
        <row r="23">
          <cell r="A23">
            <v>350000</v>
          </cell>
          <cell r="B23">
            <v>360</v>
          </cell>
          <cell r="C23">
            <v>350000</v>
          </cell>
          <cell r="D23">
            <v>360</v>
          </cell>
        </row>
        <row r="24">
          <cell r="A24">
            <v>370000</v>
          </cell>
          <cell r="B24">
            <v>380</v>
          </cell>
          <cell r="C24">
            <v>370000</v>
          </cell>
          <cell r="D24">
            <v>380</v>
          </cell>
        </row>
        <row r="25">
          <cell r="A25">
            <v>395000</v>
          </cell>
          <cell r="B25">
            <v>410</v>
          </cell>
          <cell r="C25">
            <v>395000</v>
          </cell>
          <cell r="D25">
            <v>410</v>
          </cell>
        </row>
        <row r="26">
          <cell r="A26">
            <v>425000</v>
          </cell>
          <cell r="B26">
            <v>440</v>
          </cell>
          <cell r="C26">
            <v>425000</v>
          </cell>
          <cell r="D26">
            <v>440</v>
          </cell>
        </row>
        <row r="27">
          <cell r="A27">
            <v>455000</v>
          </cell>
          <cell r="B27">
            <v>470</v>
          </cell>
          <cell r="C27">
            <v>455000</v>
          </cell>
          <cell r="D27">
            <v>470</v>
          </cell>
        </row>
        <row r="28">
          <cell r="A28">
            <v>485000</v>
          </cell>
          <cell r="B28">
            <v>500</v>
          </cell>
          <cell r="C28">
            <v>485000</v>
          </cell>
          <cell r="D28">
            <v>500</v>
          </cell>
        </row>
        <row r="29">
          <cell r="A29">
            <v>515000</v>
          </cell>
          <cell r="B29">
            <v>530</v>
          </cell>
          <cell r="C29">
            <v>515000</v>
          </cell>
          <cell r="D29">
            <v>530</v>
          </cell>
        </row>
        <row r="30">
          <cell r="A30">
            <v>545000</v>
          </cell>
          <cell r="B30">
            <v>560</v>
          </cell>
          <cell r="C30">
            <v>545000</v>
          </cell>
          <cell r="D30">
            <v>560</v>
          </cell>
        </row>
        <row r="31">
          <cell r="A31">
            <v>575000</v>
          </cell>
          <cell r="B31">
            <v>590</v>
          </cell>
          <cell r="C31">
            <v>575000</v>
          </cell>
          <cell r="D31">
            <v>590</v>
          </cell>
        </row>
        <row r="32">
          <cell r="A32">
            <v>605000</v>
          </cell>
          <cell r="B32">
            <v>620</v>
          </cell>
          <cell r="C32">
            <v>605000</v>
          </cell>
          <cell r="D32">
            <v>620</v>
          </cell>
        </row>
        <row r="33">
          <cell r="C33">
            <v>635000</v>
          </cell>
          <cell r="D33">
            <v>650</v>
          </cell>
        </row>
        <row r="34">
          <cell r="C34">
            <v>665000</v>
          </cell>
          <cell r="D34">
            <v>680</v>
          </cell>
        </row>
        <row r="35">
          <cell r="C35">
            <v>695000</v>
          </cell>
          <cell r="D35">
            <v>710</v>
          </cell>
        </row>
        <row r="36">
          <cell r="C36">
            <v>730000</v>
          </cell>
          <cell r="D36">
            <v>750</v>
          </cell>
        </row>
        <row r="37">
          <cell r="C37">
            <v>770000</v>
          </cell>
          <cell r="D37">
            <v>790</v>
          </cell>
        </row>
        <row r="38">
          <cell r="C38">
            <v>810000</v>
          </cell>
          <cell r="D38">
            <v>830</v>
          </cell>
        </row>
        <row r="39">
          <cell r="C39">
            <v>855000</v>
          </cell>
          <cell r="D39">
            <v>880</v>
          </cell>
        </row>
        <row r="40">
          <cell r="C40">
            <v>905000</v>
          </cell>
          <cell r="D40">
            <v>930</v>
          </cell>
        </row>
        <row r="41">
          <cell r="C41">
            <v>955000</v>
          </cell>
          <cell r="D41">
            <v>980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Z69"/>
  <sheetViews>
    <sheetView tabSelected="1" zoomScalePageLayoutView="0" workbookViewId="0" topLeftCell="A1">
      <selection activeCell="A7" sqref="A7"/>
    </sheetView>
  </sheetViews>
  <sheetFormatPr defaultColWidth="9.00390625" defaultRowHeight="13.5"/>
  <cols>
    <col min="1" max="1" width="16.75390625" style="0" bestFit="1" customWidth="1"/>
    <col min="2" max="2" width="11.375" style="54" bestFit="1" customWidth="1"/>
    <col min="3" max="3" width="10.625" style="0" customWidth="1"/>
    <col min="4" max="5" width="15.00390625" style="0" bestFit="1" customWidth="1"/>
    <col min="6" max="6" width="8.50390625" style="0" customWidth="1"/>
    <col min="7" max="7" width="10.625" style="54" customWidth="1"/>
    <col min="8" max="8" width="7.875" style="0" customWidth="1"/>
    <col min="9" max="9" width="11.375" style="0" bestFit="1" customWidth="1"/>
    <col min="11" max="11" width="14.25390625" style="0" customWidth="1"/>
  </cols>
  <sheetData>
    <row r="1" ht="13.5">
      <c r="K1" s="49"/>
    </row>
    <row r="2" spans="1:12" ht="14.25" thickBot="1">
      <c r="A2" s="30" t="s">
        <v>13</v>
      </c>
      <c r="B2" s="52"/>
      <c r="C2" s="24" t="s">
        <v>14</v>
      </c>
      <c r="D2" s="53"/>
      <c r="E2" s="24" t="s">
        <v>15</v>
      </c>
      <c r="F2" s="60"/>
      <c r="G2" s="61"/>
      <c r="H2" s="24" t="s">
        <v>30</v>
      </c>
      <c r="I2" s="24"/>
      <c r="J2" s="24" t="s">
        <v>16</v>
      </c>
      <c r="K2" s="53"/>
      <c r="L2" s="44"/>
    </row>
    <row r="3" spans="1:12" ht="18.75" thickBot="1" thickTop="1">
      <c r="A3" s="33" t="s">
        <v>19</v>
      </c>
      <c r="B3" s="55"/>
      <c r="C3" s="62" t="s">
        <v>35</v>
      </c>
      <c r="D3" s="63"/>
      <c r="E3" s="63"/>
      <c r="F3" s="63"/>
      <c r="G3" s="63"/>
      <c r="H3" s="63"/>
      <c r="I3" s="63"/>
      <c r="J3" s="63"/>
      <c r="K3" s="63"/>
      <c r="L3" s="44"/>
    </row>
    <row r="4" spans="1:26" ht="18" thickTop="1">
      <c r="A4" s="46"/>
      <c r="B4" s="56"/>
      <c r="C4" s="47"/>
      <c r="D4" s="58"/>
      <c r="E4" s="59"/>
      <c r="F4" s="59"/>
      <c r="G4" s="59"/>
      <c r="H4" s="59"/>
      <c r="I4" s="59"/>
      <c r="J4" s="59"/>
      <c r="K4" s="59"/>
      <c r="L4" s="45"/>
      <c r="M4" s="1"/>
      <c r="N4" s="2"/>
      <c r="O4" s="2"/>
      <c r="P4" s="2"/>
      <c r="Q4" s="2"/>
      <c r="W4" s="3"/>
      <c r="X4" s="3"/>
      <c r="Y4" s="3"/>
      <c r="Z4" s="3"/>
    </row>
    <row r="5" spans="1:26" ht="13.5">
      <c r="A5" s="13" t="s">
        <v>32</v>
      </c>
      <c r="B5" s="31" t="s">
        <v>0</v>
      </c>
      <c r="C5" s="32" t="s">
        <v>1</v>
      </c>
      <c r="D5" s="13" t="s">
        <v>2</v>
      </c>
      <c r="E5" s="13" t="s">
        <v>3</v>
      </c>
      <c r="F5" s="13" t="s">
        <v>4</v>
      </c>
      <c r="G5" s="13" t="s">
        <v>5</v>
      </c>
      <c r="H5" s="13" t="s">
        <v>22</v>
      </c>
      <c r="I5" s="13" t="s">
        <v>6</v>
      </c>
      <c r="J5" s="5"/>
      <c r="K5" s="5"/>
      <c r="L5" s="6"/>
      <c r="M5" s="7"/>
      <c r="N5" s="5"/>
      <c r="O5" s="5"/>
      <c r="P5" s="5"/>
      <c r="Q5" s="5"/>
      <c r="R5" s="3"/>
      <c r="S5" s="3"/>
      <c r="T5" s="3"/>
      <c r="U5" s="3"/>
      <c r="V5" s="3"/>
      <c r="W5" s="3"/>
      <c r="X5" s="3"/>
      <c r="Y5" s="3"/>
      <c r="Z5" s="3"/>
    </row>
    <row r="6" spans="1:26" ht="13.5">
      <c r="A6" s="16" t="s">
        <v>33</v>
      </c>
      <c r="B6" s="16" t="s">
        <v>23</v>
      </c>
      <c r="C6" s="17" t="s">
        <v>24</v>
      </c>
      <c r="D6" s="16" t="s">
        <v>25</v>
      </c>
      <c r="E6" s="16" t="s">
        <v>26</v>
      </c>
      <c r="F6" s="16" t="s">
        <v>27</v>
      </c>
      <c r="G6" s="16" t="s">
        <v>28</v>
      </c>
      <c r="H6" s="43" t="s">
        <v>29</v>
      </c>
      <c r="I6" s="16" t="s">
        <v>27</v>
      </c>
      <c r="J6" s="5"/>
      <c r="K6" s="5"/>
      <c r="L6" s="6"/>
      <c r="M6" s="7"/>
      <c r="N6" s="5"/>
      <c r="O6" s="5"/>
      <c r="P6" s="5"/>
      <c r="Q6" s="5"/>
      <c r="R6" s="3"/>
      <c r="S6" s="3"/>
      <c r="T6" s="3"/>
      <c r="U6" s="3"/>
      <c r="V6" s="3"/>
      <c r="W6" s="3"/>
      <c r="X6" s="3"/>
      <c r="Y6" s="3"/>
      <c r="Z6" s="3"/>
    </row>
    <row r="7" spans="1:26" ht="13.5">
      <c r="A7" s="20"/>
      <c r="B7" s="20"/>
      <c r="C7" s="41"/>
      <c r="D7" s="20"/>
      <c r="E7" s="20"/>
      <c r="F7" s="20"/>
      <c r="G7" s="12"/>
      <c r="H7" s="12"/>
      <c r="I7" s="20"/>
      <c r="J7" s="9"/>
      <c r="K7" s="9"/>
      <c r="L7" s="8"/>
      <c r="M7" s="4"/>
      <c r="N7" s="10"/>
      <c r="O7" s="10"/>
      <c r="P7" s="10"/>
      <c r="Q7" s="10"/>
      <c r="R7" s="11"/>
      <c r="S7" s="3"/>
      <c r="T7" s="3"/>
      <c r="U7" s="3"/>
      <c r="V7" s="3"/>
      <c r="W7" s="3"/>
      <c r="X7" s="3"/>
      <c r="Y7" s="3"/>
      <c r="Z7" s="3"/>
    </row>
    <row r="8" spans="1:26" ht="13.5">
      <c r="A8" s="20"/>
      <c r="B8" s="20"/>
      <c r="C8" s="41"/>
      <c r="D8" s="20"/>
      <c r="E8" s="20"/>
      <c r="F8" s="20"/>
      <c r="G8" s="20"/>
      <c r="H8" s="20"/>
      <c r="I8" s="20"/>
      <c r="J8" s="9"/>
      <c r="K8" s="9"/>
      <c r="L8" s="8"/>
      <c r="M8" s="4"/>
      <c r="N8" s="10"/>
      <c r="O8" s="10"/>
      <c r="P8" s="10"/>
      <c r="Q8" s="10"/>
      <c r="R8" s="11"/>
      <c r="S8" s="3"/>
      <c r="T8" s="3"/>
      <c r="U8" s="3"/>
      <c r="V8" s="3"/>
      <c r="W8" s="3"/>
      <c r="X8" s="3"/>
      <c r="Y8" s="3"/>
      <c r="Z8" s="3"/>
    </row>
    <row r="9" spans="1:26" ht="13.5">
      <c r="A9" s="12"/>
      <c r="B9" s="12"/>
      <c r="C9" s="42"/>
      <c r="D9" s="12"/>
      <c r="E9" s="12"/>
      <c r="F9" s="12"/>
      <c r="G9" s="12"/>
      <c r="H9" s="12"/>
      <c r="I9" s="12"/>
      <c r="J9" s="9"/>
      <c r="K9" s="9"/>
      <c r="L9" s="8"/>
      <c r="M9" s="4"/>
      <c r="N9" s="10"/>
      <c r="O9" s="10"/>
      <c r="P9" s="10"/>
      <c r="Q9" s="10"/>
      <c r="R9" s="11"/>
      <c r="S9" s="3"/>
      <c r="T9" s="3"/>
      <c r="U9" s="3"/>
      <c r="V9" s="3"/>
      <c r="W9" s="3"/>
      <c r="X9" s="3"/>
      <c r="Y9" s="3"/>
      <c r="Z9" s="3"/>
    </row>
    <row r="10" spans="1:26" ht="13.5">
      <c r="A10" s="12"/>
      <c r="B10" s="12"/>
      <c r="C10" s="42"/>
      <c r="D10" s="12"/>
      <c r="E10" s="12"/>
      <c r="F10" s="12"/>
      <c r="G10" s="12"/>
      <c r="H10" s="12"/>
      <c r="I10" s="12"/>
      <c r="J10" s="9"/>
      <c r="K10" s="9"/>
      <c r="L10" s="8"/>
      <c r="M10" s="4"/>
      <c r="N10" s="10"/>
      <c r="O10" s="10"/>
      <c r="P10" s="10"/>
      <c r="Q10" s="10"/>
      <c r="R10" s="11"/>
      <c r="S10" s="3"/>
      <c r="T10" s="3"/>
      <c r="U10" s="3"/>
      <c r="V10" s="3"/>
      <c r="W10" s="3"/>
      <c r="X10" s="3"/>
      <c r="Y10" s="3"/>
      <c r="Z10" s="3"/>
    </row>
    <row r="11" spans="1:26" ht="13.5">
      <c r="A11" s="12"/>
      <c r="B11" s="12"/>
      <c r="C11" s="42"/>
      <c r="D11" s="12"/>
      <c r="E11" s="12"/>
      <c r="F11" s="12"/>
      <c r="G11" s="12"/>
      <c r="H11" s="12"/>
      <c r="I11" s="12"/>
      <c r="J11" s="9"/>
      <c r="K11" s="9"/>
      <c r="L11" s="8"/>
      <c r="M11" s="4"/>
      <c r="N11" s="10"/>
      <c r="O11" s="10"/>
      <c r="P11" s="10"/>
      <c r="Q11" s="10"/>
      <c r="R11" s="11"/>
      <c r="S11" s="3"/>
      <c r="T11" s="3"/>
      <c r="U11" s="3"/>
      <c r="V11" s="3"/>
      <c r="W11" s="3"/>
      <c r="X11" s="3"/>
      <c r="Y11" s="3"/>
      <c r="Z11" s="3"/>
    </row>
    <row r="12" spans="1:26" ht="13.5">
      <c r="A12" s="12"/>
      <c r="B12" s="12"/>
      <c r="C12" s="42"/>
      <c r="D12" s="12"/>
      <c r="E12" s="12"/>
      <c r="F12" s="12"/>
      <c r="G12" s="12"/>
      <c r="H12" s="12"/>
      <c r="I12" s="12"/>
      <c r="J12" s="9"/>
      <c r="K12" s="9"/>
      <c r="L12" s="8"/>
      <c r="M12" s="4"/>
      <c r="N12" s="10"/>
      <c r="O12" s="10"/>
      <c r="P12" s="10"/>
      <c r="Q12" s="10"/>
      <c r="R12" s="11"/>
      <c r="S12" s="3"/>
      <c r="T12" s="3"/>
      <c r="U12" s="3"/>
      <c r="V12" s="3"/>
      <c r="W12" s="3"/>
      <c r="X12" s="3"/>
      <c r="Y12" s="3"/>
      <c r="Z12" s="3"/>
    </row>
    <row r="13" spans="1:26" ht="13.5">
      <c r="A13" s="12"/>
      <c r="B13" s="12"/>
      <c r="C13" s="42"/>
      <c r="D13" s="12"/>
      <c r="E13" s="12"/>
      <c r="F13" s="12"/>
      <c r="G13" s="12"/>
      <c r="H13" s="12"/>
      <c r="I13" s="12"/>
      <c r="J13" s="9"/>
      <c r="K13" s="9"/>
      <c r="L13" s="8"/>
      <c r="M13" s="4"/>
      <c r="N13" s="10"/>
      <c r="O13" s="10"/>
      <c r="P13" s="10"/>
      <c r="Q13" s="10"/>
      <c r="R13" s="11"/>
      <c r="S13" s="3"/>
      <c r="T13" s="3"/>
      <c r="U13" s="3"/>
      <c r="V13" s="3"/>
      <c r="W13" s="3"/>
      <c r="X13" s="3"/>
      <c r="Y13" s="3"/>
      <c r="Z13" s="3"/>
    </row>
    <row r="14" spans="1:26" ht="13.5">
      <c r="A14" s="12"/>
      <c r="B14" s="12"/>
      <c r="C14" s="42"/>
      <c r="D14" s="12"/>
      <c r="E14" s="12"/>
      <c r="F14" s="12"/>
      <c r="G14" s="12"/>
      <c r="H14" s="12"/>
      <c r="I14" s="12"/>
      <c r="J14" s="9"/>
      <c r="K14" s="9"/>
      <c r="L14" s="8"/>
      <c r="M14" s="4"/>
      <c r="N14" s="10"/>
      <c r="O14" s="10"/>
      <c r="P14" s="10"/>
      <c r="Q14" s="10"/>
      <c r="R14" s="11"/>
      <c r="S14" s="3"/>
      <c r="T14" s="3"/>
      <c r="U14" s="3"/>
      <c r="V14" s="3"/>
      <c r="W14" s="3"/>
      <c r="X14" s="3"/>
      <c r="Y14" s="3"/>
      <c r="Z14" s="3"/>
    </row>
    <row r="15" spans="1:18" ht="13.5">
      <c r="A15" s="40"/>
      <c r="B15" s="40"/>
      <c r="C15" s="42"/>
      <c r="D15" s="12"/>
      <c r="E15" s="12"/>
      <c r="F15" s="12"/>
      <c r="G15" s="40"/>
      <c r="H15" s="40"/>
      <c r="I15" s="12"/>
      <c r="J15" s="9"/>
      <c r="K15" s="9"/>
      <c r="L15" s="8"/>
      <c r="M15" s="4"/>
      <c r="N15" s="10"/>
      <c r="O15" s="10"/>
      <c r="P15" s="10"/>
      <c r="Q15" s="10"/>
      <c r="R15" s="11"/>
    </row>
    <row r="16" spans="1:18" ht="13.5">
      <c r="A16" s="40"/>
      <c r="B16" s="40"/>
      <c r="C16" s="42"/>
      <c r="D16" s="12"/>
      <c r="E16" s="12"/>
      <c r="F16" s="12"/>
      <c r="G16" s="40"/>
      <c r="H16" s="40"/>
      <c r="I16" s="12"/>
      <c r="J16" s="9"/>
      <c r="K16" s="9"/>
      <c r="L16" s="8"/>
      <c r="M16" s="4"/>
      <c r="N16" s="10"/>
      <c r="O16" s="10"/>
      <c r="P16" s="10"/>
      <c r="Q16" s="10"/>
      <c r="R16" s="11"/>
    </row>
    <row r="17" spans="1:18" ht="13.5">
      <c r="A17" s="40"/>
      <c r="B17" s="40"/>
      <c r="C17" s="42"/>
      <c r="D17" s="12"/>
      <c r="E17" s="12"/>
      <c r="F17" s="12"/>
      <c r="G17" s="40"/>
      <c r="H17" s="40"/>
      <c r="I17" s="12"/>
      <c r="J17" s="9"/>
      <c r="K17" s="9"/>
      <c r="L17" s="8"/>
      <c r="M17" s="4"/>
      <c r="N17" s="10"/>
      <c r="O17" s="10"/>
      <c r="P17" s="10"/>
      <c r="Q17" s="10"/>
      <c r="R17" s="11"/>
    </row>
    <row r="18" spans="1:18" ht="13.5">
      <c r="A18" s="40"/>
      <c r="B18" s="40"/>
      <c r="C18" s="42"/>
      <c r="D18" s="12"/>
      <c r="E18" s="12"/>
      <c r="F18" s="12"/>
      <c r="G18" s="40"/>
      <c r="H18" s="40"/>
      <c r="I18" s="12"/>
      <c r="J18" s="9"/>
      <c r="K18" s="9"/>
      <c r="L18" s="8"/>
      <c r="M18" s="4"/>
      <c r="N18" s="10"/>
      <c r="O18" s="10"/>
      <c r="P18" s="10"/>
      <c r="Q18" s="10"/>
      <c r="R18" s="11"/>
    </row>
    <row r="19" spans="1:18" ht="13.5">
      <c r="A19" s="40"/>
      <c r="B19" s="40"/>
      <c r="C19" s="42"/>
      <c r="D19" s="12"/>
      <c r="E19" s="12"/>
      <c r="F19" s="12"/>
      <c r="G19" s="40"/>
      <c r="H19" s="40"/>
      <c r="I19" s="12"/>
      <c r="J19" s="9"/>
      <c r="K19" s="9"/>
      <c r="L19" s="8"/>
      <c r="M19" s="4"/>
      <c r="N19" s="10"/>
      <c r="O19" s="10"/>
      <c r="P19" s="10"/>
      <c r="Q19" s="10"/>
      <c r="R19" s="11"/>
    </row>
    <row r="20" spans="1:18" ht="13.5">
      <c r="A20" s="40"/>
      <c r="B20" s="40"/>
      <c r="C20" s="42"/>
      <c r="D20" s="12"/>
      <c r="E20" s="12"/>
      <c r="F20" s="12"/>
      <c r="G20" s="40"/>
      <c r="H20" s="40"/>
      <c r="I20" s="12"/>
      <c r="J20" s="9"/>
      <c r="K20" s="9"/>
      <c r="L20" s="8"/>
      <c r="M20" s="4"/>
      <c r="N20" s="10"/>
      <c r="O20" s="10"/>
      <c r="P20" s="10"/>
      <c r="Q20" s="10"/>
      <c r="R20" s="11"/>
    </row>
    <row r="21" spans="1:18" ht="13.5">
      <c r="A21" s="40"/>
      <c r="B21" s="40"/>
      <c r="C21" s="42"/>
      <c r="D21" s="12"/>
      <c r="E21" s="12"/>
      <c r="F21" s="12"/>
      <c r="G21" s="40"/>
      <c r="H21" s="40"/>
      <c r="I21" s="12"/>
      <c r="J21" s="9"/>
      <c r="K21" s="9"/>
      <c r="L21" s="8"/>
      <c r="M21" s="4"/>
      <c r="N21" s="10"/>
      <c r="O21" s="10"/>
      <c r="P21" s="10"/>
      <c r="Q21" s="10"/>
      <c r="R21" s="11"/>
    </row>
    <row r="22" spans="1:18" ht="13.5">
      <c r="A22" s="40"/>
      <c r="B22" s="40"/>
      <c r="C22" s="42"/>
      <c r="D22" s="12"/>
      <c r="E22" s="12"/>
      <c r="F22" s="12"/>
      <c r="G22" s="40"/>
      <c r="H22" s="40"/>
      <c r="I22" s="12"/>
      <c r="J22" s="9"/>
      <c r="K22" s="9"/>
      <c r="L22" s="8"/>
      <c r="M22" s="4"/>
      <c r="N22" s="10"/>
      <c r="O22" s="10"/>
      <c r="P22" s="10"/>
      <c r="Q22" s="10"/>
      <c r="R22" s="11"/>
    </row>
    <row r="23" spans="1:18" ht="13.5">
      <c r="A23" s="40"/>
      <c r="B23" s="40"/>
      <c r="C23" s="42"/>
      <c r="D23" s="12"/>
      <c r="E23" s="12"/>
      <c r="F23" s="12"/>
      <c r="G23" s="40"/>
      <c r="H23" s="40"/>
      <c r="I23" s="12"/>
      <c r="J23" s="9"/>
      <c r="K23" s="9"/>
      <c r="L23" s="8"/>
      <c r="M23" s="4"/>
      <c r="N23" s="10"/>
      <c r="O23" s="10"/>
      <c r="P23" s="10"/>
      <c r="Q23" s="10"/>
      <c r="R23" s="11"/>
    </row>
    <row r="24" spans="1:18" ht="13.5">
      <c r="A24" s="40"/>
      <c r="B24" s="40"/>
      <c r="C24" s="42"/>
      <c r="D24" s="12"/>
      <c r="E24" s="12"/>
      <c r="F24" s="12"/>
      <c r="G24" s="40"/>
      <c r="H24" s="40"/>
      <c r="I24" s="12"/>
      <c r="J24" s="9"/>
      <c r="K24" s="9"/>
      <c r="L24" s="8"/>
      <c r="M24" s="4"/>
      <c r="N24" s="10"/>
      <c r="O24" s="10"/>
      <c r="P24" s="10"/>
      <c r="Q24" s="10"/>
      <c r="R24" s="11"/>
    </row>
    <row r="25" spans="1:18" ht="13.5">
      <c r="A25" s="40"/>
      <c r="B25" s="40"/>
      <c r="C25" s="42"/>
      <c r="D25" s="12"/>
      <c r="E25" s="12"/>
      <c r="F25" s="12"/>
      <c r="G25" s="40"/>
      <c r="H25" s="40"/>
      <c r="I25" s="12"/>
      <c r="J25" s="9"/>
      <c r="K25" s="9"/>
      <c r="L25" s="8"/>
      <c r="M25" s="4"/>
      <c r="N25" s="10"/>
      <c r="O25" s="10"/>
      <c r="P25" s="10"/>
      <c r="Q25" s="10"/>
      <c r="R25" s="11"/>
    </row>
    <row r="26" spans="1:18" ht="13.5">
      <c r="A26" s="40"/>
      <c r="B26" s="40"/>
      <c r="C26" s="42"/>
      <c r="D26" s="12"/>
      <c r="E26" s="12"/>
      <c r="F26" s="12"/>
      <c r="G26" s="40"/>
      <c r="H26" s="40"/>
      <c r="I26" s="12"/>
      <c r="J26" s="9"/>
      <c r="K26" s="9"/>
      <c r="L26" s="8"/>
      <c r="M26" s="4"/>
      <c r="N26" s="10"/>
      <c r="O26" s="10"/>
      <c r="P26" s="10"/>
      <c r="Q26" s="10"/>
      <c r="R26" s="11"/>
    </row>
    <row r="27" spans="1:18" ht="13.5">
      <c r="A27" s="40"/>
      <c r="B27" s="40"/>
      <c r="C27" s="42"/>
      <c r="D27" s="12"/>
      <c r="E27" s="12"/>
      <c r="F27" s="12"/>
      <c r="G27" s="40"/>
      <c r="H27" s="40"/>
      <c r="I27" s="12"/>
      <c r="J27" s="9"/>
      <c r="K27" s="9"/>
      <c r="L27" s="8"/>
      <c r="M27" s="4"/>
      <c r="N27" s="10"/>
      <c r="O27" s="10"/>
      <c r="P27" s="10"/>
      <c r="Q27" s="10"/>
      <c r="R27" s="11"/>
    </row>
    <row r="28" spans="1:18" ht="13.5">
      <c r="A28" s="40"/>
      <c r="B28" s="40"/>
      <c r="C28" s="42"/>
      <c r="D28" s="12"/>
      <c r="E28" s="12"/>
      <c r="F28" s="12"/>
      <c r="G28" s="40"/>
      <c r="H28" s="40"/>
      <c r="I28" s="12"/>
      <c r="J28" s="9"/>
      <c r="K28" s="9"/>
      <c r="L28" s="8"/>
      <c r="M28" s="4"/>
      <c r="N28" s="10"/>
      <c r="O28" s="10"/>
      <c r="P28" s="10"/>
      <c r="Q28" s="10"/>
      <c r="R28" s="11"/>
    </row>
    <row r="29" spans="1:18" ht="13.5">
      <c r="A29" s="40"/>
      <c r="B29" s="40"/>
      <c r="C29" s="42"/>
      <c r="D29" s="12"/>
      <c r="E29" s="12"/>
      <c r="F29" s="12"/>
      <c r="G29" s="40"/>
      <c r="H29" s="40"/>
      <c r="I29" s="12"/>
      <c r="J29" s="9"/>
      <c r="K29" s="9"/>
      <c r="L29" s="8"/>
      <c r="M29" s="4"/>
      <c r="N29" s="10"/>
      <c r="O29" s="10"/>
      <c r="P29" s="10"/>
      <c r="Q29" s="10"/>
      <c r="R29" s="11"/>
    </row>
    <row r="30" spans="1:18" ht="13.5">
      <c r="A30" s="40"/>
      <c r="B30" s="40"/>
      <c r="C30" s="42"/>
      <c r="D30" s="12"/>
      <c r="E30" s="12"/>
      <c r="F30" s="12"/>
      <c r="G30" s="40"/>
      <c r="H30" s="40"/>
      <c r="I30" s="12"/>
      <c r="J30" s="9"/>
      <c r="K30" s="9"/>
      <c r="L30" s="8"/>
      <c r="M30" s="4"/>
      <c r="N30" s="10"/>
      <c r="O30" s="10"/>
      <c r="P30" s="10"/>
      <c r="Q30" s="10"/>
      <c r="R30" s="11"/>
    </row>
    <row r="31" spans="1:18" ht="13.5">
      <c r="A31" s="40"/>
      <c r="B31" s="40"/>
      <c r="C31" s="42"/>
      <c r="D31" s="12"/>
      <c r="E31" s="12"/>
      <c r="F31" s="12"/>
      <c r="G31" s="40"/>
      <c r="H31" s="40"/>
      <c r="I31" s="12"/>
      <c r="J31" s="9"/>
      <c r="K31" s="9"/>
      <c r="L31" s="8"/>
      <c r="M31" s="4"/>
      <c r="N31" s="10"/>
      <c r="O31" s="10"/>
      <c r="P31" s="10"/>
      <c r="Q31" s="10"/>
      <c r="R31" s="11"/>
    </row>
    <row r="32" spans="1:18" ht="13.5">
      <c r="A32" s="40"/>
      <c r="B32" s="40"/>
      <c r="C32" s="42"/>
      <c r="D32" s="12"/>
      <c r="E32" s="12"/>
      <c r="F32" s="12"/>
      <c r="G32" s="40"/>
      <c r="H32" s="40"/>
      <c r="I32" s="12"/>
      <c r="J32" s="9"/>
      <c r="K32" s="9"/>
      <c r="L32" s="8"/>
      <c r="M32" s="4"/>
      <c r="N32" s="10"/>
      <c r="O32" s="10"/>
      <c r="P32" s="10"/>
      <c r="Q32" s="10"/>
      <c r="R32" s="11"/>
    </row>
    <row r="33" spans="1:18" ht="13.5">
      <c r="A33" s="40"/>
      <c r="B33" s="40"/>
      <c r="C33" s="42"/>
      <c r="D33" s="12"/>
      <c r="E33" s="12"/>
      <c r="F33" s="12"/>
      <c r="G33" s="40"/>
      <c r="H33" s="40"/>
      <c r="I33" s="12"/>
      <c r="J33" s="9"/>
      <c r="K33" s="9"/>
      <c r="L33" s="8"/>
      <c r="M33" s="4"/>
      <c r="N33" s="10"/>
      <c r="O33" s="10"/>
      <c r="P33" s="10"/>
      <c r="Q33" s="10"/>
      <c r="R33" s="11"/>
    </row>
    <row r="34" spans="1:18" ht="13.5">
      <c r="A34" s="40"/>
      <c r="B34" s="40"/>
      <c r="C34" s="42"/>
      <c r="D34" s="12"/>
      <c r="E34" s="12"/>
      <c r="F34" s="12"/>
      <c r="G34" s="40"/>
      <c r="H34" s="40"/>
      <c r="I34" s="12"/>
      <c r="J34" s="9"/>
      <c r="K34" s="9"/>
      <c r="L34" s="8"/>
      <c r="M34" s="4"/>
      <c r="N34" s="10"/>
      <c r="O34" s="10"/>
      <c r="P34" s="10"/>
      <c r="Q34" s="10"/>
      <c r="R34" s="11"/>
    </row>
    <row r="35" spans="1:18" ht="13.5">
      <c r="A35" s="40"/>
      <c r="B35" s="40"/>
      <c r="C35" s="42"/>
      <c r="D35" s="12"/>
      <c r="E35" s="12"/>
      <c r="F35" s="12"/>
      <c r="G35" s="40"/>
      <c r="H35" s="40"/>
      <c r="I35" s="12"/>
      <c r="J35" s="9"/>
      <c r="K35" s="9"/>
      <c r="L35" s="8"/>
      <c r="M35" s="4"/>
      <c r="N35" s="10"/>
      <c r="O35" s="10"/>
      <c r="P35" s="10"/>
      <c r="Q35" s="10"/>
      <c r="R35" s="11"/>
    </row>
    <row r="36" spans="1:18" ht="13.5">
      <c r="A36" s="40"/>
      <c r="B36" s="40"/>
      <c r="C36" s="42"/>
      <c r="D36" s="12"/>
      <c r="E36" s="12"/>
      <c r="F36" s="12"/>
      <c r="G36" s="40"/>
      <c r="H36" s="40"/>
      <c r="I36" s="12"/>
      <c r="J36" s="9"/>
      <c r="K36" s="9"/>
      <c r="L36" s="8"/>
      <c r="M36" s="4"/>
      <c r="N36" s="10"/>
      <c r="O36" s="10"/>
      <c r="P36" s="10"/>
      <c r="Q36" s="10"/>
      <c r="R36" s="11"/>
    </row>
    <row r="37" spans="1:18" ht="13.5">
      <c r="A37" s="40"/>
      <c r="B37" s="40"/>
      <c r="C37" s="42"/>
      <c r="D37" s="12"/>
      <c r="E37" s="12"/>
      <c r="F37" s="12"/>
      <c r="G37" s="40"/>
      <c r="H37" s="40"/>
      <c r="I37" s="12"/>
      <c r="J37" s="9"/>
      <c r="K37" s="9"/>
      <c r="L37" s="8"/>
      <c r="M37" s="4"/>
      <c r="N37" s="10"/>
      <c r="O37" s="10"/>
      <c r="P37" s="10"/>
      <c r="Q37" s="10"/>
      <c r="R37" s="11"/>
    </row>
    <row r="38" spans="1:18" ht="13.5">
      <c r="A38" s="40"/>
      <c r="B38" s="40"/>
      <c r="C38" s="42"/>
      <c r="D38" s="12"/>
      <c r="E38" s="12"/>
      <c r="F38" s="12"/>
      <c r="G38" s="40"/>
      <c r="H38" s="40"/>
      <c r="I38" s="12"/>
      <c r="J38" s="9"/>
      <c r="K38" s="9"/>
      <c r="L38" s="8"/>
      <c r="M38" s="4"/>
      <c r="N38" s="10"/>
      <c r="O38" s="10"/>
      <c r="P38" s="10"/>
      <c r="Q38" s="10"/>
      <c r="R38" s="11"/>
    </row>
    <row r="39" spans="1:18" ht="13.5">
      <c r="A39" s="40"/>
      <c r="B39" s="40"/>
      <c r="C39" s="42"/>
      <c r="D39" s="12"/>
      <c r="E39" s="12"/>
      <c r="F39" s="12"/>
      <c r="G39" s="40"/>
      <c r="H39" s="40"/>
      <c r="I39" s="12"/>
      <c r="J39" s="9"/>
      <c r="K39" s="9"/>
      <c r="L39" s="8"/>
      <c r="M39" s="4"/>
      <c r="N39" s="10"/>
      <c r="O39" s="10"/>
      <c r="P39" s="10"/>
      <c r="Q39" s="10"/>
      <c r="R39" s="11"/>
    </row>
    <row r="40" spans="1:18" ht="13.5">
      <c r="A40" s="40"/>
      <c r="B40" s="40"/>
      <c r="C40" s="42"/>
      <c r="D40" s="12"/>
      <c r="E40" s="12"/>
      <c r="F40" s="12"/>
      <c r="G40" s="40"/>
      <c r="H40" s="40"/>
      <c r="I40" s="12"/>
      <c r="J40" s="9"/>
      <c r="K40" s="9"/>
      <c r="L40" s="8"/>
      <c r="M40" s="4"/>
      <c r="N40" s="10"/>
      <c r="O40" s="10"/>
      <c r="P40" s="10"/>
      <c r="Q40" s="10"/>
      <c r="R40" s="11"/>
    </row>
    <row r="41" spans="1:18" ht="13.5">
      <c r="A41" s="40"/>
      <c r="B41" s="40"/>
      <c r="C41" s="42"/>
      <c r="D41" s="12"/>
      <c r="E41" s="12"/>
      <c r="F41" s="12"/>
      <c r="G41" s="40"/>
      <c r="H41" s="40"/>
      <c r="I41" s="12"/>
      <c r="J41" s="9"/>
      <c r="K41" s="9"/>
      <c r="L41" s="8"/>
      <c r="M41" s="4"/>
      <c r="N41" s="10"/>
      <c r="O41" s="10"/>
      <c r="P41" s="10"/>
      <c r="Q41" s="10"/>
      <c r="R41" s="11"/>
    </row>
    <row r="42" spans="1:18" ht="13.5">
      <c r="A42" s="40"/>
      <c r="B42" s="40"/>
      <c r="C42" s="42"/>
      <c r="D42" s="12"/>
      <c r="E42" s="12"/>
      <c r="F42" s="12"/>
      <c r="G42" s="40"/>
      <c r="H42" s="40"/>
      <c r="I42" s="12"/>
      <c r="J42" s="9"/>
      <c r="K42" s="9"/>
      <c r="L42" s="8"/>
      <c r="M42" s="4"/>
      <c r="N42" s="10"/>
      <c r="O42" s="10"/>
      <c r="P42" s="10"/>
      <c r="Q42" s="10"/>
      <c r="R42" s="11"/>
    </row>
    <row r="43" spans="1:18" ht="13.5">
      <c r="A43" s="40"/>
      <c r="B43" s="40"/>
      <c r="C43" s="42"/>
      <c r="D43" s="12"/>
      <c r="E43" s="12"/>
      <c r="F43" s="12"/>
      <c r="G43" s="40"/>
      <c r="H43" s="40"/>
      <c r="I43" s="12"/>
      <c r="J43" s="9"/>
      <c r="K43" s="9"/>
      <c r="L43" s="8"/>
      <c r="M43" s="4"/>
      <c r="N43" s="10"/>
      <c r="O43" s="10"/>
      <c r="P43" s="10"/>
      <c r="Q43" s="10"/>
      <c r="R43" s="11"/>
    </row>
    <row r="44" spans="1:18" ht="13.5">
      <c r="A44" s="40"/>
      <c r="B44" s="40"/>
      <c r="C44" s="42"/>
      <c r="D44" s="12"/>
      <c r="E44" s="12"/>
      <c r="F44" s="12"/>
      <c r="G44" s="40"/>
      <c r="H44" s="40"/>
      <c r="I44" s="12"/>
      <c r="J44" s="9"/>
      <c r="K44" s="9"/>
      <c r="L44" s="8"/>
      <c r="M44" s="4"/>
      <c r="N44" s="10"/>
      <c r="O44" s="10"/>
      <c r="P44" s="10"/>
      <c r="Q44" s="10"/>
      <c r="R44" s="11"/>
    </row>
    <row r="45" spans="1:18" ht="13.5">
      <c r="A45" s="40"/>
      <c r="B45" s="40"/>
      <c r="C45" s="42"/>
      <c r="D45" s="12"/>
      <c r="E45" s="12"/>
      <c r="F45" s="12"/>
      <c r="G45" s="40"/>
      <c r="H45" s="40"/>
      <c r="I45" s="12"/>
      <c r="J45" s="9"/>
      <c r="K45" s="9"/>
      <c r="L45" s="8"/>
      <c r="M45" s="4"/>
      <c r="N45" s="10"/>
      <c r="O45" s="10"/>
      <c r="P45" s="10"/>
      <c r="Q45" s="10"/>
      <c r="R45" s="11"/>
    </row>
    <row r="46" spans="1:18" ht="13.5">
      <c r="A46" s="40"/>
      <c r="B46" s="40"/>
      <c r="C46" s="42"/>
      <c r="D46" s="12"/>
      <c r="E46" s="12"/>
      <c r="F46" s="12"/>
      <c r="G46" s="40"/>
      <c r="H46" s="40"/>
      <c r="I46" s="12"/>
      <c r="J46" s="9"/>
      <c r="K46" s="9"/>
      <c r="L46" s="8"/>
      <c r="M46" s="4"/>
      <c r="N46" s="10"/>
      <c r="O46" s="10"/>
      <c r="P46" s="10"/>
      <c r="Q46" s="10"/>
      <c r="R46" s="11"/>
    </row>
    <row r="47" spans="1:18" ht="13.5">
      <c r="A47" s="40"/>
      <c r="B47" s="40"/>
      <c r="C47" s="42"/>
      <c r="D47" s="12"/>
      <c r="E47" s="12"/>
      <c r="F47" s="12"/>
      <c r="G47" s="40"/>
      <c r="H47" s="40"/>
      <c r="I47" s="12"/>
      <c r="J47" s="9"/>
      <c r="K47" s="9"/>
      <c r="L47" s="8"/>
      <c r="M47" s="4"/>
      <c r="N47" s="10"/>
      <c r="O47" s="10"/>
      <c r="P47" s="10"/>
      <c r="Q47" s="10"/>
      <c r="R47" s="11"/>
    </row>
    <row r="48" spans="1:18" ht="13.5">
      <c r="A48" s="40"/>
      <c r="B48" s="40"/>
      <c r="C48" s="42"/>
      <c r="D48" s="12"/>
      <c r="E48" s="12"/>
      <c r="F48" s="12"/>
      <c r="G48" s="40"/>
      <c r="H48" s="40"/>
      <c r="I48" s="12"/>
      <c r="J48" s="9"/>
      <c r="K48" s="9"/>
      <c r="L48" s="8"/>
      <c r="M48" s="4"/>
      <c r="N48" s="10"/>
      <c r="O48" s="10"/>
      <c r="P48" s="10"/>
      <c r="Q48" s="10"/>
      <c r="R48" s="11"/>
    </row>
    <row r="49" spans="1:18" ht="13.5">
      <c r="A49" s="40"/>
      <c r="B49" s="40"/>
      <c r="C49" s="42"/>
      <c r="D49" s="12"/>
      <c r="E49" s="12"/>
      <c r="F49" s="12"/>
      <c r="G49" s="40"/>
      <c r="H49" s="40"/>
      <c r="I49" s="12"/>
      <c r="J49" s="9"/>
      <c r="K49" s="9"/>
      <c r="L49" s="8"/>
      <c r="M49" s="4"/>
      <c r="N49" s="10"/>
      <c r="O49" s="10"/>
      <c r="P49" s="10"/>
      <c r="Q49" s="10"/>
      <c r="R49" s="11"/>
    </row>
    <row r="50" spans="1:18" ht="13.5">
      <c r="A50" s="40"/>
      <c r="B50" s="40"/>
      <c r="C50" s="42"/>
      <c r="D50" s="12"/>
      <c r="E50" s="12"/>
      <c r="F50" s="12"/>
      <c r="G50" s="40"/>
      <c r="H50" s="40"/>
      <c r="I50" s="12"/>
      <c r="J50" s="9"/>
      <c r="K50" s="9"/>
      <c r="L50" s="8"/>
      <c r="M50" s="4"/>
      <c r="N50" s="10"/>
      <c r="O50" s="10"/>
      <c r="P50" s="10"/>
      <c r="Q50" s="10"/>
      <c r="R50" s="11"/>
    </row>
    <row r="51" spans="1:18" ht="13.5">
      <c r="A51" s="40"/>
      <c r="B51" s="40"/>
      <c r="C51" s="42"/>
      <c r="D51" s="12"/>
      <c r="E51" s="12"/>
      <c r="F51" s="12"/>
      <c r="G51" s="40"/>
      <c r="H51" s="40"/>
      <c r="I51" s="12"/>
      <c r="J51" s="9"/>
      <c r="K51" s="9"/>
      <c r="L51" s="8"/>
      <c r="M51" s="4"/>
      <c r="N51" s="10"/>
      <c r="O51" s="10"/>
      <c r="P51" s="10"/>
      <c r="Q51" s="10"/>
      <c r="R51" s="11"/>
    </row>
    <row r="52" spans="1:18" ht="13.5">
      <c r="A52" s="40"/>
      <c r="B52" s="40"/>
      <c r="C52" s="42"/>
      <c r="D52" s="12"/>
      <c r="E52" s="12"/>
      <c r="F52" s="12"/>
      <c r="G52" s="40"/>
      <c r="H52" s="40"/>
      <c r="I52" s="12"/>
      <c r="J52" s="9"/>
      <c r="K52" s="9"/>
      <c r="L52" s="8"/>
      <c r="M52" s="4"/>
      <c r="N52" s="10"/>
      <c r="O52" s="10"/>
      <c r="P52" s="10"/>
      <c r="Q52" s="10"/>
      <c r="R52" s="11"/>
    </row>
    <row r="53" spans="1:18" ht="13.5">
      <c r="A53" s="40"/>
      <c r="B53" s="40"/>
      <c r="C53" s="42"/>
      <c r="D53" s="12"/>
      <c r="E53" s="12"/>
      <c r="F53" s="12"/>
      <c r="G53" s="40"/>
      <c r="H53" s="40"/>
      <c r="I53" s="12"/>
      <c r="J53" s="9"/>
      <c r="K53" s="9"/>
      <c r="L53" s="8"/>
      <c r="M53" s="4"/>
      <c r="N53" s="10"/>
      <c r="O53" s="10"/>
      <c r="P53" s="10"/>
      <c r="Q53" s="10"/>
      <c r="R53" s="11"/>
    </row>
    <row r="54" spans="1:18" ht="13.5">
      <c r="A54" s="40"/>
      <c r="B54" s="40"/>
      <c r="C54" s="42"/>
      <c r="D54" s="12"/>
      <c r="E54" s="12"/>
      <c r="F54" s="12"/>
      <c r="G54" s="40"/>
      <c r="H54" s="40"/>
      <c r="I54" s="12"/>
      <c r="J54" s="9"/>
      <c r="K54" s="9"/>
      <c r="L54" s="8"/>
      <c r="M54" s="4"/>
      <c r="N54" s="10"/>
      <c r="O54" s="10"/>
      <c r="P54" s="10"/>
      <c r="Q54" s="10"/>
      <c r="R54" s="11"/>
    </row>
    <row r="55" spans="1:18" ht="13.5">
      <c r="A55" s="40"/>
      <c r="B55" s="40"/>
      <c r="C55" s="42"/>
      <c r="D55" s="12"/>
      <c r="E55" s="12"/>
      <c r="F55" s="12"/>
      <c r="G55" s="40"/>
      <c r="H55" s="40"/>
      <c r="I55" s="12"/>
      <c r="J55" s="9"/>
      <c r="K55" s="9"/>
      <c r="L55" s="8"/>
      <c r="M55" s="4"/>
      <c r="N55" s="10"/>
      <c r="O55" s="10"/>
      <c r="P55" s="10"/>
      <c r="Q55" s="10"/>
      <c r="R55" s="11"/>
    </row>
    <row r="56" spans="1:18" ht="13.5">
      <c r="A56" s="40"/>
      <c r="B56" s="40"/>
      <c r="C56" s="42"/>
      <c r="D56" s="12"/>
      <c r="E56" s="12"/>
      <c r="F56" s="12"/>
      <c r="G56" s="40"/>
      <c r="H56" s="40"/>
      <c r="I56" s="12"/>
      <c r="J56" s="9"/>
      <c r="K56" s="9"/>
      <c r="L56" s="8"/>
      <c r="M56" s="4"/>
      <c r="N56" s="10"/>
      <c r="O56" s="10"/>
      <c r="P56" s="10"/>
      <c r="Q56" s="10"/>
      <c r="R56" s="11"/>
    </row>
    <row r="57" spans="1:18" ht="13.5">
      <c r="A57" s="40"/>
      <c r="B57" s="40"/>
      <c r="C57" s="42"/>
      <c r="D57" s="12"/>
      <c r="E57" s="12"/>
      <c r="F57" s="12"/>
      <c r="G57" s="40"/>
      <c r="H57" s="40"/>
      <c r="I57" s="12"/>
      <c r="J57" s="9"/>
      <c r="K57" s="9"/>
      <c r="L57" s="8"/>
      <c r="M57" s="4"/>
      <c r="N57" s="10"/>
      <c r="O57" s="10"/>
      <c r="P57" s="10"/>
      <c r="Q57" s="10"/>
      <c r="R57" s="11"/>
    </row>
    <row r="58" spans="1:18" ht="13.5">
      <c r="A58" s="40"/>
      <c r="B58" s="40"/>
      <c r="C58" s="42"/>
      <c r="D58" s="12"/>
      <c r="E58" s="12"/>
      <c r="F58" s="12"/>
      <c r="G58" s="40"/>
      <c r="H58" s="40"/>
      <c r="I58" s="12"/>
      <c r="J58" s="9"/>
      <c r="K58" s="9"/>
      <c r="L58" s="8"/>
      <c r="M58" s="4"/>
      <c r="N58" s="10"/>
      <c r="O58" s="10"/>
      <c r="P58" s="10"/>
      <c r="Q58" s="10"/>
      <c r="R58" s="11"/>
    </row>
    <row r="59" spans="1:18" ht="13.5">
      <c r="A59" s="40"/>
      <c r="B59" s="40"/>
      <c r="C59" s="42"/>
      <c r="D59" s="12"/>
      <c r="E59" s="12"/>
      <c r="F59" s="12"/>
      <c r="G59" s="40"/>
      <c r="H59" s="40"/>
      <c r="I59" s="12"/>
      <c r="J59" s="9"/>
      <c r="K59" s="9"/>
      <c r="L59" s="8"/>
      <c r="M59" s="4"/>
      <c r="N59" s="10"/>
      <c r="O59" s="10"/>
      <c r="P59" s="10"/>
      <c r="Q59" s="10"/>
      <c r="R59" s="11"/>
    </row>
    <row r="60" spans="1:18" ht="13.5">
      <c r="A60" s="40"/>
      <c r="B60" s="40"/>
      <c r="C60" s="42"/>
      <c r="D60" s="12"/>
      <c r="E60" s="12"/>
      <c r="F60" s="12"/>
      <c r="G60" s="40"/>
      <c r="H60" s="40"/>
      <c r="I60" s="12"/>
      <c r="J60" s="9"/>
      <c r="K60" s="9"/>
      <c r="L60" s="8"/>
      <c r="M60" s="4"/>
      <c r="N60" s="10"/>
      <c r="O60" s="10"/>
      <c r="P60" s="10"/>
      <c r="Q60" s="10"/>
      <c r="R60" s="11"/>
    </row>
    <row r="61" spans="1:18" ht="13.5">
      <c r="A61" s="40"/>
      <c r="B61" s="40"/>
      <c r="C61" s="42"/>
      <c r="D61" s="12"/>
      <c r="E61" s="12"/>
      <c r="F61" s="12"/>
      <c r="G61" s="40"/>
      <c r="H61" s="40"/>
      <c r="I61" s="12"/>
      <c r="J61" s="9"/>
      <c r="K61" s="9"/>
      <c r="L61" s="8"/>
      <c r="M61" s="4"/>
      <c r="N61" s="10"/>
      <c r="O61" s="10"/>
      <c r="P61" s="10"/>
      <c r="Q61" s="10"/>
      <c r="R61" s="11"/>
    </row>
    <row r="62" spans="1:18" ht="13.5">
      <c r="A62" s="40"/>
      <c r="B62" s="40"/>
      <c r="C62" s="42"/>
      <c r="D62" s="12"/>
      <c r="E62" s="12"/>
      <c r="F62" s="12"/>
      <c r="G62" s="40"/>
      <c r="H62" s="40"/>
      <c r="I62" s="12"/>
      <c r="J62" s="9"/>
      <c r="K62" s="9"/>
      <c r="L62" s="8"/>
      <c r="M62" s="4"/>
      <c r="N62" s="10"/>
      <c r="O62" s="10"/>
      <c r="P62" s="10"/>
      <c r="Q62" s="10"/>
      <c r="R62" s="11"/>
    </row>
    <row r="63" spans="1:18" ht="13.5">
      <c r="A63" s="40"/>
      <c r="B63" s="40"/>
      <c r="C63" s="42"/>
      <c r="D63" s="12"/>
      <c r="E63" s="12"/>
      <c r="F63" s="12"/>
      <c r="G63" s="40"/>
      <c r="H63" s="40"/>
      <c r="I63" s="12"/>
      <c r="J63" s="9"/>
      <c r="K63" s="9"/>
      <c r="L63" s="8"/>
      <c r="M63" s="4"/>
      <c r="N63" s="10"/>
      <c r="O63" s="10"/>
      <c r="P63" s="10"/>
      <c r="Q63" s="10"/>
      <c r="R63" s="11"/>
    </row>
    <row r="64" spans="1:18" ht="13.5">
      <c r="A64" s="40"/>
      <c r="B64" s="40"/>
      <c r="C64" s="42"/>
      <c r="D64" s="12"/>
      <c r="E64" s="12"/>
      <c r="F64" s="12"/>
      <c r="G64" s="40"/>
      <c r="H64" s="40"/>
      <c r="I64" s="12"/>
      <c r="J64" s="9"/>
      <c r="K64" s="9"/>
      <c r="L64" s="8"/>
      <c r="M64" s="4"/>
      <c r="N64" s="10"/>
      <c r="O64" s="10"/>
      <c r="P64" s="10"/>
      <c r="Q64" s="10"/>
      <c r="R64" s="11"/>
    </row>
    <row r="65" spans="1:18" ht="13.5">
      <c r="A65" s="40"/>
      <c r="B65" s="40"/>
      <c r="C65" s="42"/>
      <c r="D65" s="12"/>
      <c r="E65" s="12"/>
      <c r="F65" s="12"/>
      <c r="G65" s="40"/>
      <c r="H65" s="40"/>
      <c r="I65" s="12"/>
      <c r="J65" s="9"/>
      <c r="K65" s="9"/>
      <c r="L65" s="8"/>
      <c r="M65" s="4"/>
      <c r="N65" s="10"/>
      <c r="O65" s="10"/>
      <c r="P65" s="10"/>
      <c r="Q65" s="10"/>
      <c r="R65" s="11"/>
    </row>
    <row r="66" spans="1:18" ht="13.5">
      <c r="A66" s="40"/>
      <c r="B66" s="40"/>
      <c r="C66" s="42"/>
      <c r="D66" s="12"/>
      <c r="E66" s="12"/>
      <c r="F66" s="12"/>
      <c r="G66" s="40"/>
      <c r="H66" s="40"/>
      <c r="I66" s="12"/>
      <c r="J66" s="9"/>
      <c r="K66" s="9"/>
      <c r="L66" s="8"/>
      <c r="M66" s="4"/>
      <c r="N66" s="10"/>
      <c r="O66" s="10"/>
      <c r="P66" s="10"/>
      <c r="Q66" s="10"/>
      <c r="R66" s="11"/>
    </row>
    <row r="67" spans="1:18" ht="13.5">
      <c r="A67" s="40"/>
      <c r="B67" s="40"/>
      <c r="C67" s="42"/>
      <c r="D67" s="12"/>
      <c r="E67" s="12"/>
      <c r="F67" s="12"/>
      <c r="G67" s="40"/>
      <c r="H67" s="40"/>
      <c r="I67" s="12"/>
      <c r="J67" s="9"/>
      <c r="K67" s="9"/>
      <c r="L67" s="8"/>
      <c r="M67" s="4"/>
      <c r="N67" s="10"/>
      <c r="O67" s="10"/>
      <c r="P67" s="10"/>
      <c r="Q67" s="10"/>
      <c r="R67" s="11"/>
    </row>
    <row r="68" spans="1:18" ht="13.5">
      <c r="A68" s="40"/>
      <c r="B68" s="40"/>
      <c r="C68" s="42"/>
      <c r="D68" s="12"/>
      <c r="E68" s="12"/>
      <c r="F68" s="12"/>
      <c r="G68" s="40"/>
      <c r="H68" s="40"/>
      <c r="I68" s="12"/>
      <c r="J68" s="9"/>
      <c r="K68" s="9"/>
      <c r="L68" s="8"/>
      <c r="M68" s="4"/>
      <c r="N68" s="10"/>
      <c r="O68" s="10"/>
      <c r="P68" s="10"/>
      <c r="Q68" s="10"/>
      <c r="R68" s="11"/>
    </row>
    <row r="69" spans="1:9" ht="13.5">
      <c r="A69" t="s">
        <v>31</v>
      </c>
      <c r="I69" s="57" t="s">
        <v>36</v>
      </c>
    </row>
  </sheetData>
  <sheetProtection/>
  <mergeCells count="3">
    <mergeCell ref="D4:K4"/>
    <mergeCell ref="F2:G2"/>
    <mergeCell ref="C3:K3"/>
  </mergeCells>
  <printOptions/>
  <pageMargins left="0.3937007874015748" right="0.3937007874015748" top="0.5905511811023623" bottom="0.5905511811023623" header="0.5118110236220472" footer="0.5118110236220472"/>
  <pageSetup horizontalDpi="300" verticalDpi="300" orientation="portrait" paperSize="9" scale="74" r:id="rId1"/>
</worksheet>
</file>

<file path=xl/worksheets/sheet2.xml><?xml version="1.0" encoding="utf-8"?>
<worksheet xmlns="http://schemas.openxmlformats.org/spreadsheetml/2006/main" xmlns:r="http://schemas.openxmlformats.org/officeDocument/2006/relationships">
  <dimension ref="A1:Y69"/>
  <sheetViews>
    <sheetView zoomScalePageLayoutView="0" workbookViewId="0" topLeftCell="A1">
      <selection activeCell="A7" sqref="A7"/>
    </sheetView>
  </sheetViews>
  <sheetFormatPr defaultColWidth="9.00390625" defaultRowHeight="13.5"/>
  <cols>
    <col min="1" max="1" width="15.125" style="23" customWidth="1"/>
    <col min="2" max="2" width="11.375" style="23" bestFit="1" customWidth="1"/>
    <col min="3" max="3" width="11.00390625" style="0" customWidth="1"/>
    <col min="4" max="4" width="11.375" style="23" bestFit="1" customWidth="1"/>
    <col min="5" max="5" width="9.75390625" style="0" bestFit="1" customWidth="1"/>
    <col min="6" max="6" width="11.50390625" style="0" bestFit="1" customWidth="1"/>
    <col min="7" max="8" width="15.125" style="0" bestFit="1" customWidth="1"/>
    <col min="11" max="11" width="14.875" style="0" customWidth="1"/>
  </cols>
  <sheetData>
    <row r="1" ht="13.5">
      <c r="J1" s="44"/>
    </row>
    <row r="2" spans="1:11" ht="14.25" thickBot="1">
      <c r="A2" s="37" t="s">
        <v>13</v>
      </c>
      <c r="B2" s="53"/>
      <c r="C2" s="37" t="s">
        <v>14</v>
      </c>
      <c r="D2" s="24"/>
      <c r="E2" s="24" t="s">
        <v>15</v>
      </c>
      <c r="F2" s="24"/>
      <c r="G2" s="24" t="s">
        <v>30</v>
      </c>
      <c r="H2" s="24"/>
      <c r="I2" s="24" t="s">
        <v>16</v>
      </c>
      <c r="J2" s="53"/>
      <c r="K2" s="35"/>
    </row>
    <row r="3" spans="1:25" ht="18.75" thickBot="1" thickTop="1">
      <c r="A3" s="51" t="s">
        <v>20</v>
      </c>
      <c r="B3" s="34"/>
      <c r="C3" s="48" t="s">
        <v>34</v>
      </c>
      <c r="D3" s="48"/>
      <c r="E3" s="50"/>
      <c r="F3" s="50"/>
      <c r="G3" s="50"/>
      <c r="H3" s="50"/>
      <c r="I3" s="50"/>
      <c r="K3" s="50"/>
      <c r="Q3" s="3"/>
      <c r="R3" s="3"/>
      <c r="S3" s="3"/>
      <c r="T3" s="3"/>
      <c r="U3" s="3"/>
      <c r="V3" s="3"/>
      <c r="W3" s="3"/>
      <c r="X3" s="3"/>
      <c r="Y3" s="3"/>
    </row>
    <row r="4" ht="14.25" thickTop="1"/>
    <row r="5" spans="1:25" ht="13.5">
      <c r="A5" s="21" t="s">
        <v>32</v>
      </c>
      <c r="B5" s="21" t="s">
        <v>0</v>
      </c>
      <c r="C5" s="14" t="s">
        <v>1</v>
      </c>
      <c r="D5" s="21" t="s">
        <v>21</v>
      </c>
      <c r="E5" s="15" t="s">
        <v>7</v>
      </c>
      <c r="F5" s="15" t="s">
        <v>8</v>
      </c>
      <c r="G5" s="15" t="s">
        <v>9</v>
      </c>
      <c r="H5" s="15" t="s">
        <v>10</v>
      </c>
      <c r="I5" s="5"/>
      <c r="J5" s="5"/>
      <c r="K5" s="6"/>
      <c r="L5" s="7"/>
      <c r="M5" s="5"/>
      <c r="N5" s="5"/>
      <c r="O5" s="5"/>
      <c r="P5" s="5"/>
      <c r="Q5" s="3"/>
      <c r="R5" s="3"/>
      <c r="S5" s="3"/>
      <c r="T5" s="3"/>
      <c r="U5" s="3"/>
      <c r="V5" s="3"/>
      <c r="W5" s="3"/>
      <c r="X5" s="3"/>
      <c r="Y5" s="3"/>
    </row>
    <row r="6" spans="1:25" ht="13.5">
      <c r="A6" s="22" t="s">
        <v>29</v>
      </c>
      <c r="B6" s="22" t="s">
        <v>29</v>
      </c>
      <c r="C6" s="17" t="s">
        <v>29</v>
      </c>
      <c r="D6" s="22" t="s">
        <v>11</v>
      </c>
      <c r="E6" s="18" t="s">
        <v>12</v>
      </c>
      <c r="F6" s="18" t="s">
        <v>12</v>
      </c>
      <c r="G6" s="18" t="s">
        <v>29</v>
      </c>
      <c r="H6" s="18" t="s">
        <v>29</v>
      </c>
      <c r="I6" s="5"/>
      <c r="J6" s="5"/>
      <c r="K6" s="6"/>
      <c r="L6" s="7"/>
      <c r="M6" s="5"/>
      <c r="N6" s="5"/>
      <c r="O6" s="5"/>
      <c r="P6" s="5"/>
      <c r="Q6" s="3"/>
      <c r="R6" s="3"/>
      <c r="S6" s="3"/>
      <c r="T6" s="3"/>
      <c r="U6" s="3"/>
      <c r="V6" s="3"/>
      <c r="W6" s="3"/>
      <c r="X6" s="3"/>
      <c r="Y6" s="3"/>
    </row>
    <row r="7" spans="1:25" ht="13.5">
      <c r="A7" s="19">
        <f>'様式資第５号-１'!A7</f>
        <v>0</v>
      </c>
      <c r="B7" s="19">
        <f>'様式資第５号-１'!B7</f>
        <v>0</v>
      </c>
      <c r="C7" s="19">
        <f>'様式資第５号-１'!C7</f>
        <v>0</v>
      </c>
      <c r="D7" s="38"/>
      <c r="E7" s="36"/>
      <c r="F7" s="36"/>
      <c r="G7" s="19">
        <f>VLOOKUP((E7+F7),'等級表'!$A$2:$B$32,2)</f>
        <v>0</v>
      </c>
      <c r="H7" s="19">
        <f>VLOOKUP((E7+F7),'等級表'!$C$2:$D$41,2)</f>
        <v>0</v>
      </c>
      <c r="I7" s="9"/>
      <c r="J7" s="9"/>
      <c r="K7" s="8"/>
      <c r="L7" s="4"/>
      <c r="M7" s="10"/>
      <c r="N7" s="10"/>
      <c r="O7" s="10"/>
      <c r="P7" s="10"/>
      <c r="Q7" s="11"/>
      <c r="R7" s="3"/>
      <c r="S7" s="3"/>
      <c r="T7" s="3"/>
      <c r="U7" s="3"/>
      <c r="V7" s="3"/>
      <c r="W7" s="3"/>
      <c r="X7" s="3"/>
      <c r="Y7" s="3"/>
    </row>
    <row r="8" spans="1:25" ht="13.5">
      <c r="A8" s="19">
        <f>'様式資第５号-１'!A8</f>
        <v>0</v>
      </c>
      <c r="B8" s="19">
        <f>'様式資第５号-１'!B8</f>
        <v>0</v>
      </c>
      <c r="C8" s="19">
        <f>'様式資第５号-１'!C8</f>
        <v>0</v>
      </c>
      <c r="D8" s="38"/>
      <c r="E8" s="36"/>
      <c r="F8" s="36"/>
      <c r="G8" s="36">
        <f>VLOOKUP((E8+F8),'等級表'!$A$2:$B$32,2)</f>
        <v>0</v>
      </c>
      <c r="H8" s="36">
        <f>VLOOKUP((E8+F8),'等級表'!$C$2:$D$41,2)</f>
        <v>0</v>
      </c>
      <c r="I8" s="9"/>
      <c r="J8" s="9"/>
      <c r="K8" s="8"/>
      <c r="L8" s="4"/>
      <c r="M8" s="10"/>
      <c r="N8" s="10"/>
      <c r="O8" s="10"/>
      <c r="P8" s="10"/>
      <c r="Q8" s="11"/>
      <c r="R8" s="3"/>
      <c r="S8" s="3"/>
      <c r="T8" s="3"/>
      <c r="U8" s="3"/>
      <c r="V8" s="3"/>
      <c r="W8" s="3"/>
      <c r="X8" s="3"/>
      <c r="Y8" s="3"/>
    </row>
    <row r="9" spans="1:25" ht="13.5">
      <c r="A9" s="19">
        <f>'様式資第５号-１'!A9</f>
        <v>0</v>
      </c>
      <c r="B9" s="19">
        <f>'様式資第５号-１'!B9</f>
        <v>0</v>
      </c>
      <c r="C9" s="19">
        <f>'様式資第５号-１'!C9</f>
        <v>0</v>
      </c>
      <c r="D9" s="39"/>
      <c r="E9" s="19"/>
      <c r="F9" s="19"/>
      <c r="G9" s="19">
        <f>VLOOKUP((E9+F9),'等級表'!$A$2:$B$32,2)</f>
        <v>0</v>
      </c>
      <c r="H9" s="19">
        <f>VLOOKUP((E9+F9),'等級表'!$C$2:$D$41,2)</f>
        <v>0</v>
      </c>
      <c r="I9" s="9"/>
      <c r="J9" s="9"/>
      <c r="K9" s="8"/>
      <c r="L9" s="4"/>
      <c r="M9" s="10"/>
      <c r="N9" s="10"/>
      <c r="O9" s="10"/>
      <c r="P9" s="10"/>
      <c r="Q9" s="11"/>
      <c r="R9" s="3"/>
      <c r="S9" s="3"/>
      <c r="T9" s="3"/>
      <c r="U9" s="3"/>
      <c r="V9" s="3"/>
      <c r="W9" s="3"/>
      <c r="X9" s="3"/>
      <c r="Y9" s="3"/>
    </row>
    <row r="10" spans="1:25" ht="13.5">
      <c r="A10" s="19">
        <f>'様式資第５号-１'!A10</f>
        <v>0</v>
      </c>
      <c r="B10" s="19">
        <f>'様式資第５号-１'!B10</f>
        <v>0</v>
      </c>
      <c r="C10" s="19">
        <f>'様式資第５号-１'!C10</f>
        <v>0</v>
      </c>
      <c r="D10" s="39"/>
      <c r="E10" s="19"/>
      <c r="F10" s="19"/>
      <c r="G10" s="19">
        <f>VLOOKUP((E10+F10),'等級表'!$A$2:$B$32,2)</f>
        <v>0</v>
      </c>
      <c r="H10" s="19">
        <f>VLOOKUP((E10+F10),'等級表'!$C$2:$D$41,2)</f>
        <v>0</v>
      </c>
      <c r="I10" s="9"/>
      <c r="J10" s="9"/>
      <c r="K10" s="8"/>
      <c r="L10" s="4"/>
      <c r="M10" s="10"/>
      <c r="N10" s="10"/>
      <c r="O10" s="10"/>
      <c r="P10" s="10"/>
      <c r="Q10" s="11"/>
      <c r="R10" s="3"/>
      <c r="S10" s="3"/>
      <c r="T10" s="3"/>
      <c r="U10" s="3"/>
      <c r="V10" s="3"/>
      <c r="W10" s="3"/>
      <c r="X10" s="3"/>
      <c r="Y10" s="3"/>
    </row>
    <row r="11" spans="1:25" ht="13.5">
      <c r="A11" s="19">
        <f>'様式資第５号-１'!A11</f>
        <v>0</v>
      </c>
      <c r="B11" s="19">
        <f>'様式資第５号-１'!B11</f>
        <v>0</v>
      </c>
      <c r="C11" s="19">
        <f>'様式資第５号-１'!C11</f>
        <v>0</v>
      </c>
      <c r="D11" s="39"/>
      <c r="E11" s="19"/>
      <c r="F11" s="19"/>
      <c r="G11" s="19">
        <f>VLOOKUP((E11+F11),'等級表'!$A$2:$B$32,2)</f>
        <v>0</v>
      </c>
      <c r="H11" s="19">
        <f>VLOOKUP((E11+F11),'等級表'!$C$2:$D$41,2)</f>
        <v>0</v>
      </c>
      <c r="I11" s="9"/>
      <c r="J11" s="9"/>
      <c r="K11" s="8"/>
      <c r="L11" s="4"/>
      <c r="M11" s="10"/>
      <c r="N11" s="10"/>
      <c r="O11" s="10"/>
      <c r="P11" s="10"/>
      <c r="Q11" s="11"/>
      <c r="R11" s="3"/>
      <c r="S11" s="3"/>
      <c r="T11" s="3"/>
      <c r="U11" s="3"/>
      <c r="V11" s="3"/>
      <c r="W11" s="3"/>
      <c r="X11" s="3"/>
      <c r="Y11" s="3"/>
    </row>
    <row r="12" spans="1:25" ht="13.5">
      <c r="A12" s="19">
        <f>'様式資第５号-１'!A12</f>
        <v>0</v>
      </c>
      <c r="B12" s="19">
        <f>'様式資第５号-１'!B12</f>
        <v>0</v>
      </c>
      <c r="C12" s="19">
        <f>'様式資第５号-１'!C12</f>
        <v>0</v>
      </c>
      <c r="D12" s="39"/>
      <c r="E12" s="19"/>
      <c r="F12" s="19"/>
      <c r="G12" s="19">
        <f>VLOOKUP((E12+F12),'等級表'!$A$2:$B$32,2)</f>
        <v>0</v>
      </c>
      <c r="H12" s="19">
        <f>VLOOKUP((E12+F12),'等級表'!$C$2:$D$41,2)</f>
        <v>0</v>
      </c>
      <c r="I12" s="9"/>
      <c r="J12" s="9"/>
      <c r="K12" s="8"/>
      <c r="L12" s="4"/>
      <c r="M12" s="10"/>
      <c r="N12" s="10"/>
      <c r="O12" s="10"/>
      <c r="P12" s="10"/>
      <c r="Q12" s="11"/>
      <c r="R12" s="3"/>
      <c r="S12" s="3"/>
      <c r="T12" s="3"/>
      <c r="U12" s="3"/>
      <c r="V12" s="3"/>
      <c r="W12" s="3"/>
      <c r="X12" s="3"/>
      <c r="Y12" s="3"/>
    </row>
    <row r="13" spans="1:25" ht="13.5">
      <c r="A13" s="19">
        <f>'様式資第５号-１'!A13</f>
        <v>0</v>
      </c>
      <c r="B13" s="19">
        <f>'様式資第５号-１'!B13</f>
        <v>0</v>
      </c>
      <c r="C13" s="19">
        <f>'様式資第５号-１'!C13</f>
        <v>0</v>
      </c>
      <c r="D13" s="39"/>
      <c r="E13" s="19"/>
      <c r="F13" s="19"/>
      <c r="G13" s="19">
        <f>VLOOKUP((E13+F13),'等級表'!$A$2:$B$32,2)</f>
        <v>0</v>
      </c>
      <c r="H13" s="19">
        <f>VLOOKUP((E13+F13),'等級表'!$C$2:$D$41,2)</f>
        <v>0</v>
      </c>
      <c r="I13" s="9"/>
      <c r="J13" s="9"/>
      <c r="K13" s="8"/>
      <c r="L13" s="4"/>
      <c r="M13" s="10"/>
      <c r="N13" s="10"/>
      <c r="O13" s="10"/>
      <c r="P13" s="10"/>
      <c r="Q13" s="11"/>
      <c r="R13" s="3"/>
      <c r="S13" s="3"/>
      <c r="T13" s="3"/>
      <c r="U13" s="3"/>
      <c r="V13" s="3"/>
      <c r="W13" s="3"/>
      <c r="X13" s="3"/>
      <c r="Y13" s="3"/>
    </row>
    <row r="14" spans="1:25" ht="13.5">
      <c r="A14" s="19">
        <f>'様式資第５号-１'!A14</f>
        <v>0</v>
      </c>
      <c r="B14" s="19">
        <f>'様式資第５号-１'!B14</f>
        <v>0</v>
      </c>
      <c r="C14" s="19">
        <f>'様式資第５号-１'!C14</f>
        <v>0</v>
      </c>
      <c r="D14" s="39"/>
      <c r="E14" s="19"/>
      <c r="F14" s="19"/>
      <c r="G14" s="19">
        <f>VLOOKUP((E14+F14),'等級表'!$A$2:$B$32,2)</f>
        <v>0</v>
      </c>
      <c r="H14" s="19">
        <f>VLOOKUP((E14+F14),'等級表'!$C$2:$D$41,2)</f>
        <v>0</v>
      </c>
      <c r="I14" s="9"/>
      <c r="J14" s="9"/>
      <c r="K14" s="8"/>
      <c r="L14" s="4"/>
      <c r="M14" s="10"/>
      <c r="N14" s="10"/>
      <c r="O14" s="10"/>
      <c r="P14" s="10"/>
      <c r="Q14" s="11"/>
      <c r="R14" s="3"/>
      <c r="S14" s="3"/>
      <c r="T14" s="3"/>
      <c r="U14" s="3"/>
      <c r="V14" s="3"/>
      <c r="W14" s="3"/>
      <c r="X14" s="3"/>
      <c r="Y14" s="3"/>
    </row>
    <row r="15" spans="1:17" ht="13.5">
      <c r="A15" s="19">
        <f>'様式資第５号-１'!A15</f>
        <v>0</v>
      </c>
      <c r="B15" s="19">
        <f>'様式資第５号-１'!B15</f>
        <v>0</v>
      </c>
      <c r="C15" s="19">
        <f>'様式資第５号-１'!C15</f>
        <v>0</v>
      </c>
      <c r="D15" s="39"/>
      <c r="E15" s="19"/>
      <c r="F15" s="19"/>
      <c r="G15" s="19">
        <f>VLOOKUP((E15+F15),'等級表'!$A$2:$B$32,2)</f>
        <v>0</v>
      </c>
      <c r="H15" s="19">
        <f>VLOOKUP((E15+F15),'等級表'!$C$2:$D$41,2)</f>
        <v>0</v>
      </c>
      <c r="I15" s="9"/>
      <c r="J15" s="9"/>
      <c r="K15" s="8"/>
      <c r="L15" s="4"/>
      <c r="M15" s="10"/>
      <c r="N15" s="10"/>
      <c r="O15" s="10"/>
      <c r="P15" s="10"/>
      <c r="Q15" s="11"/>
    </row>
    <row r="16" spans="1:17" ht="13.5">
      <c r="A16" s="19">
        <f>'様式資第５号-１'!A16</f>
        <v>0</v>
      </c>
      <c r="B16" s="19">
        <f>'様式資第５号-１'!B16</f>
        <v>0</v>
      </c>
      <c r="C16" s="19">
        <f>'様式資第５号-１'!C16</f>
        <v>0</v>
      </c>
      <c r="D16" s="39"/>
      <c r="E16" s="19"/>
      <c r="F16" s="19"/>
      <c r="G16" s="19">
        <f>VLOOKUP((E16+F16),'等級表'!$A$2:$B$32,2)</f>
        <v>0</v>
      </c>
      <c r="H16" s="19">
        <f>VLOOKUP((E16+F16),'等級表'!$C$2:$D$41,2)</f>
        <v>0</v>
      </c>
      <c r="I16" s="9"/>
      <c r="J16" s="9"/>
      <c r="K16" s="8"/>
      <c r="L16" s="4"/>
      <c r="M16" s="10"/>
      <c r="N16" s="10"/>
      <c r="O16" s="10"/>
      <c r="P16" s="10"/>
      <c r="Q16" s="11"/>
    </row>
    <row r="17" spans="1:17" ht="13.5">
      <c r="A17" s="19">
        <f>'様式資第５号-１'!A17</f>
        <v>0</v>
      </c>
      <c r="B17" s="19">
        <f>'様式資第５号-１'!B17</f>
        <v>0</v>
      </c>
      <c r="C17" s="19">
        <f>'様式資第５号-１'!C17</f>
        <v>0</v>
      </c>
      <c r="D17" s="39"/>
      <c r="E17" s="19"/>
      <c r="F17" s="19"/>
      <c r="G17" s="19">
        <f>VLOOKUP((E17+F17),'等級表'!$A$2:$B$32,2)</f>
        <v>0</v>
      </c>
      <c r="H17" s="19">
        <f>VLOOKUP((E17+F17),'等級表'!$C$2:$D$41,2)</f>
        <v>0</v>
      </c>
      <c r="I17" s="9"/>
      <c r="J17" s="9"/>
      <c r="K17" s="8"/>
      <c r="L17" s="4"/>
      <c r="M17" s="10"/>
      <c r="N17" s="10"/>
      <c r="O17" s="10"/>
      <c r="P17" s="10"/>
      <c r="Q17" s="11"/>
    </row>
    <row r="18" spans="1:17" ht="13.5">
      <c r="A18" s="19">
        <f>'様式資第５号-１'!A18</f>
        <v>0</v>
      </c>
      <c r="B18" s="19">
        <f>'様式資第５号-１'!B18</f>
        <v>0</v>
      </c>
      <c r="C18" s="19">
        <f>'様式資第５号-１'!C18</f>
        <v>0</v>
      </c>
      <c r="D18" s="39"/>
      <c r="E18" s="19"/>
      <c r="F18" s="19"/>
      <c r="G18" s="19">
        <f>VLOOKUP((E18+F18),'等級表'!$A$2:$B$32,2)</f>
        <v>0</v>
      </c>
      <c r="H18" s="19">
        <f>VLOOKUP((E18+F18),'等級表'!$C$2:$D$41,2)</f>
        <v>0</v>
      </c>
      <c r="I18" s="9"/>
      <c r="J18" s="9"/>
      <c r="K18" s="8"/>
      <c r="L18" s="4"/>
      <c r="M18" s="10"/>
      <c r="N18" s="10"/>
      <c r="O18" s="10"/>
      <c r="P18" s="10"/>
      <c r="Q18" s="11"/>
    </row>
    <row r="19" spans="1:17" ht="13.5">
      <c r="A19" s="19">
        <f>'様式資第５号-１'!A19</f>
        <v>0</v>
      </c>
      <c r="B19" s="19">
        <f>'様式資第５号-１'!B19</f>
        <v>0</v>
      </c>
      <c r="C19" s="19">
        <f>'様式資第５号-１'!C19</f>
        <v>0</v>
      </c>
      <c r="D19" s="39"/>
      <c r="E19" s="19"/>
      <c r="F19" s="19"/>
      <c r="G19" s="19">
        <f>VLOOKUP((E19+F19),'等級表'!$A$2:$B$32,2)</f>
        <v>0</v>
      </c>
      <c r="H19" s="19">
        <f>VLOOKUP((E19+F19),'等級表'!$C$2:$D$41,2)</f>
        <v>0</v>
      </c>
      <c r="I19" s="9"/>
      <c r="J19" s="9"/>
      <c r="K19" s="8"/>
      <c r="L19" s="4"/>
      <c r="M19" s="10"/>
      <c r="N19" s="10"/>
      <c r="O19" s="10"/>
      <c r="P19" s="10"/>
      <c r="Q19" s="11"/>
    </row>
    <row r="20" spans="1:17" ht="13.5">
      <c r="A20" s="19">
        <f>'様式資第５号-１'!A20</f>
        <v>0</v>
      </c>
      <c r="B20" s="19">
        <f>'様式資第５号-１'!B20</f>
        <v>0</v>
      </c>
      <c r="C20" s="19">
        <f>'様式資第５号-１'!C20</f>
        <v>0</v>
      </c>
      <c r="D20" s="39"/>
      <c r="E20" s="19"/>
      <c r="F20" s="19"/>
      <c r="G20" s="19">
        <f>VLOOKUP((E20+F20),'等級表'!$A$2:$B$32,2)</f>
        <v>0</v>
      </c>
      <c r="H20" s="19">
        <f>VLOOKUP((E20+F20),'等級表'!$C$2:$D$41,2)</f>
        <v>0</v>
      </c>
      <c r="I20" s="9"/>
      <c r="J20" s="9"/>
      <c r="K20" s="8"/>
      <c r="L20" s="4"/>
      <c r="M20" s="10"/>
      <c r="N20" s="10"/>
      <c r="O20" s="10"/>
      <c r="P20" s="10"/>
      <c r="Q20" s="11"/>
    </row>
    <row r="21" spans="1:17" ht="13.5">
      <c r="A21" s="19">
        <f>'様式資第５号-１'!A21</f>
        <v>0</v>
      </c>
      <c r="B21" s="19">
        <f>'様式資第５号-１'!B21</f>
        <v>0</v>
      </c>
      <c r="C21" s="19">
        <f>'様式資第５号-１'!C21</f>
        <v>0</v>
      </c>
      <c r="D21" s="39"/>
      <c r="E21" s="19"/>
      <c r="F21" s="19"/>
      <c r="G21" s="19">
        <f>VLOOKUP((E21+F21),'等級表'!$A$2:$B$32,2)</f>
        <v>0</v>
      </c>
      <c r="H21" s="19">
        <f>VLOOKUP((E21+F21),'等級表'!$C$2:$D$41,2)</f>
        <v>0</v>
      </c>
      <c r="I21" s="9"/>
      <c r="J21" s="9"/>
      <c r="K21" s="8"/>
      <c r="L21" s="4"/>
      <c r="M21" s="10"/>
      <c r="N21" s="10"/>
      <c r="O21" s="10"/>
      <c r="P21" s="10"/>
      <c r="Q21" s="11"/>
    </row>
    <row r="22" spans="1:17" ht="13.5">
      <c r="A22" s="19">
        <f>'様式資第５号-１'!A22</f>
        <v>0</v>
      </c>
      <c r="B22" s="19">
        <f>'様式資第５号-１'!B22</f>
        <v>0</v>
      </c>
      <c r="C22" s="19">
        <f>'様式資第５号-１'!C22</f>
        <v>0</v>
      </c>
      <c r="D22" s="39"/>
      <c r="E22" s="19"/>
      <c r="F22" s="19"/>
      <c r="G22" s="19">
        <f>VLOOKUP((E22+F22),'等級表'!$A$2:$B$32,2)</f>
        <v>0</v>
      </c>
      <c r="H22" s="19">
        <f>VLOOKUP((E22+F22),'等級表'!$C$2:$D$41,2)</f>
        <v>0</v>
      </c>
      <c r="I22" s="9"/>
      <c r="J22" s="9"/>
      <c r="K22" s="8"/>
      <c r="L22" s="4"/>
      <c r="M22" s="10"/>
      <c r="N22" s="10"/>
      <c r="O22" s="10"/>
      <c r="P22" s="10"/>
      <c r="Q22" s="11"/>
    </row>
    <row r="23" spans="1:17" ht="13.5">
      <c r="A23" s="19">
        <f>'様式資第５号-１'!A23</f>
        <v>0</v>
      </c>
      <c r="B23" s="19">
        <f>'様式資第５号-１'!B23</f>
        <v>0</v>
      </c>
      <c r="C23" s="19">
        <f>'様式資第５号-１'!C23</f>
        <v>0</v>
      </c>
      <c r="D23" s="39"/>
      <c r="E23" s="19"/>
      <c r="F23" s="19"/>
      <c r="G23" s="19">
        <f>VLOOKUP((E23+F23),'等級表'!$A$2:$B$32,2)</f>
        <v>0</v>
      </c>
      <c r="H23" s="19">
        <f>VLOOKUP((E23+F23),'等級表'!$C$2:$D$41,2)</f>
        <v>0</v>
      </c>
      <c r="I23" s="9"/>
      <c r="J23" s="9"/>
      <c r="K23" s="8"/>
      <c r="L23" s="4"/>
      <c r="M23" s="10"/>
      <c r="N23" s="10"/>
      <c r="O23" s="10"/>
      <c r="P23" s="10"/>
      <c r="Q23" s="11"/>
    </row>
    <row r="24" spans="1:17" ht="13.5">
      <c r="A24" s="19">
        <f>'様式資第５号-１'!A24</f>
        <v>0</v>
      </c>
      <c r="B24" s="19">
        <f>'様式資第５号-１'!B24</f>
        <v>0</v>
      </c>
      <c r="C24" s="19">
        <f>'様式資第５号-１'!C24</f>
        <v>0</v>
      </c>
      <c r="D24" s="39"/>
      <c r="E24" s="19"/>
      <c r="F24" s="19"/>
      <c r="G24" s="19">
        <f>VLOOKUP((E24+F24),'等級表'!$A$2:$B$32,2)</f>
        <v>0</v>
      </c>
      <c r="H24" s="19">
        <f>VLOOKUP((E24+F24),'等級表'!$C$2:$D$41,2)</f>
        <v>0</v>
      </c>
      <c r="I24" s="9"/>
      <c r="J24" s="9"/>
      <c r="K24" s="8"/>
      <c r="L24" s="4"/>
      <c r="M24" s="10"/>
      <c r="N24" s="10"/>
      <c r="O24" s="10"/>
      <c r="P24" s="10"/>
      <c r="Q24" s="11"/>
    </row>
    <row r="25" spans="1:17" ht="13.5">
      <c r="A25" s="19">
        <f>'様式資第５号-１'!A25</f>
        <v>0</v>
      </c>
      <c r="B25" s="19">
        <f>'様式資第５号-１'!B25</f>
        <v>0</v>
      </c>
      <c r="C25" s="19">
        <f>'様式資第５号-１'!C25</f>
        <v>0</v>
      </c>
      <c r="D25" s="39"/>
      <c r="E25" s="19"/>
      <c r="F25" s="19"/>
      <c r="G25" s="19">
        <f>VLOOKUP((E25+F25),'等級表'!$A$2:$B$32,2)</f>
        <v>0</v>
      </c>
      <c r="H25" s="19">
        <f>VLOOKUP((E25+F25),'等級表'!$C$2:$D$41,2)</f>
        <v>0</v>
      </c>
      <c r="I25" s="9"/>
      <c r="J25" s="9"/>
      <c r="K25" s="8"/>
      <c r="L25" s="4"/>
      <c r="M25" s="10"/>
      <c r="N25" s="10"/>
      <c r="O25" s="10"/>
      <c r="P25" s="10"/>
      <c r="Q25" s="11"/>
    </row>
    <row r="26" spans="1:17" ht="13.5">
      <c r="A26" s="19">
        <f>'様式資第５号-１'!A26</f>
        <v>0</v>
      </c>
      <c r="B26" s="19">
        <f>'様式資第５号-１'!B26</f>
        <v>0</v>
      </c>
      <c r="C26" s="19">
        <f>'様式資第５号-１'!C26</f>
        <v>0</v>
      </c>
      <c r="D26" s="39"/>
      <c r="E26" s="19"/>
      <c r="F26" s="19"/>
      <c r="G26" s="19">
        <f>VLOOKUP((E26+F26),'等級表'!$A$2:$B$32,2)</f>
        <v>0</v>
      </c>
      <c r="H26" s="19">
        <f>VLOOKUP((E26+F26),'等級表'!$C$2:$D$41,2)</f>
        <v>0</v>
      </c>
      <c r="I26" s="9"/>
      <c r="J26" s="9"/>
      <c r="K26" s="8"/>
      <c r="L26" s="4"/>
      <c r="M26" s="10"/>
      <c r="N26" s="10"/>
      <c r="O26" s="10"/>
      <c r="P26" s="10"/>
      <c r="Q26" s="11"/>
    </row>
    <row r="27" spans="1:17" ht="13.5">
      <c r="A27" s="19">
        <f>'様式資第５号-１'!A27</f>
        <v>0</v>
      </c>
      <c r="B27" s="19">
        <f>'様式資第５号-１'!B27</f>
        <v>0</v>
      </c>
      <c r="C27" s="19">
        <f>'様式資第５号-１'!C27</f>
        <v>0</v>
      </c>
      <c r="D27" s="39"/>
      <c r="E27" s="19"/>
      <c r="F27" s="19"/>
      <c r="G27" s="19">
        <f>VLOOKUP((E27+F27),'等級表'!$A$2:$B$32,2)</f>
        <v>0</v>
      </c>
      <c r="H27" s="19">
        <f>VLOOKUP((E27+F27),'等級表'!$C$2:$D$41,2)</f>
        <v>0</v>
      </c>
      <c r="I27" s="9"/>
      <c r="J27" s="9"/>
      <c r="K27" s="8"/>
      <c r="L27" s="4"/>
      <c r="M27" s="10"/>
      <c r="N27" s="10"/>
      <c r="O27" s="10"/>
      <c r="P27" s="10"/>
      <c r="Q27" s="11"/>
    </row>
    <row r="28" spans="1:17" ht="13.5">
      <c r="A28" s="19">
        <f>'様式資第５号-１'!A28</f>
        <v>0</v>
      </c>
      <c r="B28" s="19">
        <f>'様式資第５号-１'!B28</f>
        <v>0</v>
      </c>
      <c r="C28" s="19">
        <f>'様式資第５号-１'!C28</f>
        <v>0</v>
      </c>
      <c r="D28" s="39"/>
      <c r="E28" s="19"/>
      <c r="F28" s="19"/>
      <c r="G28" s="19">
        <f>VLOOKUP((E28+F28),'等級表'!$A$2:$B$32,2)</f>
        <v>0</v>
      </c>
      <c r="H28" s="19">
        <f>VLOOKUP((E28+F28),'等級表'!$C$2:$D$41,2)</f>
        <v>0</v>
      </c>
      <c r="I28" s="9"/>
      <c r="J28" s="9"/>
      <c r="K28" s="8"/>
      <c r="L28" s="4"/>
      <c r="M28" s="10"/>
      <c r="N28" s="10"/>
      <c r="O28" s="10"/>
      <c r="P28" s="10"/>
      <c r="Q28" s="11"/>
    </row>
    <row r="29" spans="1:17" ht="13.5">
      <c r="A29" s="19">
        <f>'様式資第５号-１'!A29</f>
        <v>0</v>
      </c>
      <c r="B29" s="19">
        <f>'様式資第５号-１'!B29</f>
        <v>0</v>
      </c>
      <c r="C29" s="19">
        <f>'様式資第５号-１'!C29</f>
        <v>0</v>
      </c>
      <c r="D29" s="39"/>
      <c r="E29" s="19"/>
      <c r="F29" s="19"/>
      <c r="G29" s="19">
        <f>VLOOKUP((E29+F29),'等級表'!$A$2:$B$32,2)</f>
        <v>0</v>
      </c>
      <c r="H29" s="19">
        <f>VLOOKUP((E29+F29),'等級表'!$C$2:$D$41,2)</f>
        <v>0</v>
      </c>
      <c r="I29" s="9"/>
      <c r="J29" s="9"/>
      <c r="K29" s="8"/>
      <c r="L29" s="4"/>
      <c r="M29" s="10"/>
      <c r="N29" s="10"/>
      <c r="O29" s="10"/>
      <c r="P29" s="10"/>
      <c r="Q29" s="11"/>
    </row>
    <row r="30" spans="1:17" ht="13.5">
      <c r="A30" s="19">
        <f>'様式資第５号-１'!A30</f>
        <v>0</v>
      </c>
      <c r="B30" s="19">
        <f>'様式資第５号-１'!B30</f>
        <v>0</v>
      </c>
      <c r="C30" s="19">
        <f>'様式資第５号-１'!C30</f>
        <v>0</v>
      </c>
      <c r="D30" s="39"/>
      <c r="E30" s="19"/>
      <c r="F30" s="19"/>
      <c r="G30" s="19">
        <f>VLOOKUP((E30+F30),'等級表'!$A$2:$B$32,2)</f>
        <v>0</v>
      </c>
      <c r="H30" s="19">
        <f>VLOOKUP((E30+F30),'等級表'!$C$2:$D$41,2)</f>
        <v>0</v>
      </c>
      <c r="I30" s="9"/>
      <c r="J30" s="9"/>
      <c r="K30" s="8"/>
      <c r="L30" s="4"/>
      <c r="M30" s="10"/>
      <c r="N30" s="10"/>
      <c r="O30" s="10"/>
      <c r="P30" s="10"/>
      <c r="Q30" s="11"/>
    </row>
    <row r="31" spans="1:17" ht="13.5">
      <c r="A31" s="19">
        <f>'様式資第５号-１'!A31</f>
        <v>0</v>
      </c>
      <c r="B31" s="19">
        <f>'様式資第５号-１'!B31</f>
        <v>0</v>
      </c>
      <c r="C31" s="19">
        <f>'様式資第５号-１'!C31</f>
        <v>0</v>
      </c>
      <c r="D31" s="39"/>
      <c r="E31" s="19"/>
      <c r="F31" s="19"/>
      <c r="G31" s="19">
        <f>VLOOKUP((E31+F31),'等級表'!$A$2:$B$32,2)</f>
        <v>0</v>
      </c>
      <c r="H31" s="19">
        <f>VLOOKUP((E31+F31),'等級表'!$C$2:$D$41,2)</f>
        <v>0</v>
      </c>
      <c r="I31" s="9"/>
      <c r="J31" s="9"/>
      <c r="K31" s="8"/>
      <c r="L31" s="4"/>
      <c r="M31" s="10"/>
      <c r="N31" s="10"/>
      <c r="O31" s="10"/>
      <c r="P31" s="10"/>
      <c r="Q31" s="11"/>
    </row>
    <row r="32" spans="1:17" ht="13.5">
      <c r="A32" s="19">
        <f>'様式資第５号-１'!A32</f>
        <v>0</v>
      </c>
      <c r="B32" s="19">
        <f>'様式資第５号-１'!B32</f>
        <v>0</v>
      </c>
      <c r="C32" s="19">
        <f>'様式資第５号-１'!C32</f>
        <v>0</v>
      </c>
      <c r="D32" s="39"/>
      <c r="E32" s="19"/>
      <c r="F32" s="19"/>
      <c r="G32" s="19">
        <f>VLOOKUP((E32+F32),'等級表'!$A$2:$B$32,2)</f>
        <v>0</v>
      </c>
      <c r="H32" s="19">
        <f>VLOOKUP((E32+F32),'等級表'!$C$2:$D$41,2)</f>
        <v>0</v>
      </c>
      <c r="I32" s="9"/>
      <c r="J32" s="9"/>
      <c r="K32" s="8"/>
      <c r="L32" s="4"/>
      <c r="M32" s="10"/>
      <c r="N32" s="10"/>
      <c r="O32" s="10"/>
      <c r="P32" s="10"/>
      <c r="Q32" s="11"/>
    </row>
    <row r="33" spans="1:17" ht="13.5">
      <c r="A33" s="19">
        <f>'様式資第５号-１'!A33</f>
        <v>0</v>
      </c>
      <c r="B33" s="19">
        <f>'様式資第５号-１'!B33</f>
        <v>0</v>
      </c>
      <c r="C33" s="19">
        <f>'様式資第５号-１'!C33</f>
        <v>0</v>
      </c>
      <c r="D33" s="39"/>
      <c r="E33" s="19"/>
      <c r="F33" s="19"/>
      <c r="G33" s="19">
        <f>VLOOKUP((E33+F33),'等級表'!$A$2:$B$32,2)</f>
        <v>0</v>
      </c>
      <c r="H33" s="19">
        <f>VLOOKUP((E33+F33),'等級表'!$C$2:$D$41,2)</f>
        <v>0</v>
      </c>
      <c r="I33" s="9"/>
      <c r="J33" s="9"/>
      <c r="K33" s="8"/>
      <c r="L33" s="4"/>
      <c r="M33" s="10"/>
      <c r="N33" s="10"/>
      <c r="O33" s="10"/>
      <c r="P33" s="10"/>
      <c r="Q33" s="11"/>
    </row>
    <row r="34" spans="1:17" ht="13.5">
      <c r="A34" s="19">
        <f>'様式資第５号-１'!A34</f>
        <v>0</v>
      </c>
      <c r="B34" s="19">
        <f>'様式資第５号-１'!B34</f>
        <v>0</v>
      </c>
      <c r="C34" s="19">
        <f>'様式資第５号-１'!C34</f>
        <v>0</v>
      </c>
      <c r="D34" s="39"/>
      <c r="E34" s="19"/>
      <c r="F34" s="19"/>
      <c r="G34" s="19">
        <f>VLOOKUP((E34+F34),'等級表'!$A$2:$B$32,2)</f>
        <v>0</v>
      </c>
      <c r="H34" s="19">
        <f>VLOOKUP((E34+F34),'等級表'!$C$2:$D$41,2)</f>
        <v>0</v>
      </c>
      <c r="I34" s="9"/>
      <c r="J34" s="9"/>
      <c r="K34" s="8"/>
      <c r="L34" s="4"/>
      <c r="M34" s="10"/>
      <c r="N34" s="10"/>
      <c r="O34" s="10"/>
      <c r="P34" s="10"/>
      <c r="Q34" s="11"/>
    </row>
    <row r="35" spans="1:17" ht="13.5">
      <c r="A35" s="19">
        <f>'様式資第５号-１'!A35</f>
        <v>0</v>
      </c>
      <c r="B35" s="19">
        <f>'様式資第５号-１'!B35</f>
        <v>0</v>
      </c>
      <c r="C35" s="19">
        <f>'様式資第５号-１'!C35</f>
        <v>0</v>
      </c>
      <c r="D35" s="39"/>
      <c r="E35" s="19"/>
      <c r="F35" s="19"/>
      <c r="G35" s="19">
        <f>VLOOKUP((E35+F35),'等級表'!$A$2:$B$32,2)</f>
        <v>0</v>
      </c>
      <c r="H35" s="19">
        <f>VLOOKUP((E35+F35),'等級表'!$C$2:$D$41,2)</f>
        <v>0</v>
      </c>
      <c r="I35" s="9"/>
      <c r="J35" s="9"/>
      <c r="K35" s="8"/>
      <c r="L35" s="4"/>
      <c r="M35" s="10"/>
      <c r="N35" s="10"/>
      <c r="O35" s="10"/>
      <c r="P35" s="10"/>
      <c r="Q35" s="11"/>
    </row>
    <row r="36" spans="1:17" ht="13.5">
      <c r="A36" s="19">
        <f>'様式資第５号-１'!A36</f>
        <v>0</v>
      </c>
      <c r="B36" s="19">
        <f>'様式資第５号-１'!B36</f>
        <v>0</v>
      </c>
      <c r="C36" s="19">
        <f>'様式資第５号-１'!C36</f>
        <v>0</v>
      </c>
      <c r="D36" s="39"/>
      <c r="E36" s="19"/>
      <c r="F36" s="19"/>
      <c r="G36" s="19">
        <f>VLOOKUP((E36+F36),'等級表'!$A$2:$B$32,2)</f>
        <v>0</v>
      </c>
      <c r="H36" s="19">
        <f>VLOOKUP((E36+F36),'等級表'!$C$2:$D$41,2)</f>
        <v>0</v>
      </c>
      <c r="I36" s="9"/>
      <c r="J36" s="9"/>
      <c r="K36" s="8"/>
      <c r="L36" s="4"/>
      <c r="M36" s="10"/>
      <c r="N36" s="10"/>
      <c r="O36" s="10"/>
      <c r="P36" s="10"/>
      <c r="Q36" s="11"/>
    </row>
    <row r="37" spans="1:17" ht="13.5">
      <c r="A37" s="19">
        <f>'様式資第５号-１'!A37</f>
        <v>0</v>
      </c>
      <c r="B37" s="19">
        <f>'様式資第５号-１'!B37</f>
        <v>0</v>
      </c>
      <c r="C37" s="19">
        <f>'様式資第５号-１'!C37</f>
        <v>0</v>
      </c>
      <c r="D37" s="39"/>
      <c r="E37" s="19"/>
      <c r="F37" s="19"/>
      <c r="G37" s="19">
        <f>VLOOKUP((E37+F37),'等級表'!$A$2:$B$32,2)</f>
        <v>0</v>
      </c>
      <c r="H37" s="19">
        <f>VLOOKUP((E37+F37),'等級表'!$C$2:$D$41,2)</f>
        <v>0</v>
      </c>
      <c r="I37" s="9"/>
      <c r="J37" s="9"/>
      <c r="K37" s="8"/>
      <c r="L37" s="4"/>
      <c r="M37" s="10"/>
      <c r="N37" s="10"/>
      <c r="O37" s="10"/>
      <c r="P37" s="10"/>
      <c r="Q37" s="11"/>
    </row>
    <row r="38" spans="1:17" ht="13.5">
      <c r="A38" s="19">
        <f>'様式資第５号-１'!A38</f>
        <v>0</v>
      </c>
      <c r="B38" s="19">
        <f>'様式資第５号-１'!B38</f>
        <v>0</v>
      </c>
      <c r="C38" s="19">
        <f>'様式資第５号-１'!C38</f>
        <v>0</v>
      </c>
      <c r="D38" s="39"/>
      <c r="E38" s="19"/>
      <c r="F38" s="19"/>
      <c r="G38" s="19">
        <f>VLOOKUP((E38+F38),'等級表'!$A$2:$B$32,2)</f>
        <v>0</v>
      </c>
      <c r="H38" s="19">
        <f>VLOOKUP((E38+F38),'等級表'!$C$2:$D$41,2)</f>
        <v>0</v>
      </c>
      <c r="I38" s="9"/>
      <c r="J38" s="9"/>
      <c r="K38" s="8"/>
      <c r="L38" s="4"/>
      <c r="M38" s="10"/>
      <c r="N38" s="10"/>
      <c r="O38" s="10"/>
      <c r="P38" s="10"/>
      <c r="Q38" s="11"/>
    </row>
    <row r="39" spans="1:17" ht="13.5">
      <c r="A39" s="19">
        <f>'様式資第５号-１'!A39</f>
        <v>0</v>
      </c>
      <c r="B39" s="19">
        <f>'様式資第５号-１'!B39</f>
        <v>0</v>
      </c>
      <c r="C39" s="19">
        <f>'様式資第５号-１'!C39</f>
        <v>0</v>
      </c>
      <c r="D39" s="39"/>
      <c r="E39" s="19"/>
      <c r="F39" s="19"/>
      <c r="G39" s="19">
        <f>VLOOKUP((E39+F39),'等級表'!$A$2:$B$32,2)</f>
        <v>0</v>
      </c>
      <c r="H39" s="19">
        <f>VLOOKUP((E39+F39),'等級表'!$C$2:$D$41,2)</f>
        <v>0</v>
      </c>
      <c r="I39" s="9"/>
      <c r="J39" s="9"/>
      <c r="K39" s="8"/>
      <c r="L39" s="4"/>
      <c r="M39" s="10"/>
      <c r="N39" s="10"/>
      <c r="O39" s="10"/>
      <c r="P39" s="10"/>
      <c r="Q39" s="11"/>
    </row>
    <row r="40" spans="1:17" ht="13.5">
      <c r="A40" s="19">
        <f>'様式資第５号-１'!A40</f>
        <v>0</v>
      </c>
      <c r="B40" s="19">
        <f>'様式資第５号-１'!B40</f>
        <v>0</v>
      </c>
      <c r="C40" s="19">
        <f>'様式資第５号-１'!C40</f>
        <v>0</v>
      </c>
      <c r="D40" s="39"/>
      <c r="E40" s="19"/>
      <c r="F40" s="19"/>
      <c r="G40" s="19">
        <f>VLOOKUP((E40+F40),'等級表'!$A$2:$B$32,2)</f>
        <v>0</v>
      </c>
      <c r="H40" s="19">
        <f>VLOOKUP((E40+F40),'等級表'!$C$2:$D$41,2)</f>
        <v>0</v>
      </c>
      <c r="I40" s="9"/>
      <c r="J40" s="9"/>
      <c r="K40" s="8"/>
      <c r="L40" s="4"/>
      <c r="M40" s="10"/>
      <c r="N40" s="10"/>
      <c r="O40" s="10"/>
      <c r="P40" s="10"/>
      <c r="Q40" s="11"/>
    </row>
    <row r="41" spans="1:17" ht="13.5">
      <c r="A41" s="19">
        <f>'様式資第５号-１'!A41</f>
        <v>0</v>
      </c>
      <c r="B41" s="19">
        <f>'様式資第５号-１'!B41</f>
        <v>0</v>
      </c>
      <c r="C41" s="19">
        <f>'様式資第５号-１'!C41</f>
        <v>0</v>
      </c>
      <c r="D41" s="39"/>
      <c r="E41" s="19"/>
      <c r="F41" s="19"/>
      <c r="G41" s="19">
        <f>VLOOKUP((E41+F41),'等級表'!$A$2:$B$32,2)</f>
        <v>0</v>
      </c>
      <c r="H41" s="19">
        <f>VLOOKUP((E41+F41),'等級表'!$C$2:$D$41,2)</f>
        <v>0</v>
      </c>
      <c r="I41" s="9"/>
      <c r="J41" s="9"/>
      <c r="K41" s="8"/>
      <c r="L41" s="4"/>
      <c r="M41" s="10"/>
      <c r="N41" s="10"/>
      <c r="O41" s="10"/>
      <c r="P41" s="10"/>
      <c r="Q41" s="11"/>
    </row>
    <row r="42" spans="1:17" ht="13.5">
      <c r="A42" s="19">
        <f>'様式資第５号-１'!A42</f>
        <v>0</v>
      </c>
      <c r="B42" s="19">
        <f>'様式資第５号-１'!B42</f>
        <v>0</v>
      </c>
      <c r="C42" s="19">
        <f>'様式資第５号-１'!C42</f>
        <v>0</v>
      </c>
      <c r="D42" s="39"/>
      <c r="E42" s="19"/>
      <c r="F42" s="19"/>
      <c r="G42" s="19">
        <f>VLOOKUP((E42+F42),'等級表'!$A$2:$B$32,2)</f>
        <v>0</v>
      </c>
      <c r="H42" s="19">
        <f>VLOOKUP((E42+F42),'等級表'!$C$2:$D$41,2)</f>
        <v>0</v>
      </c>
      <c r="I42" s="9"/>
      <c r="J42" s="9"/>
      <c r="K42" s="8"/>
      <c r="L42" s="4"/>
      <c r="M42" s="10"/>
      <c r="N42" s="10"/>
      <c r="O42" s="10"/>
      <c r="P42" s="10"/>
      <c r="Q42" s="11"/>
    </row>
    <row r="43" spans="1:17" ht="13.5">
      <c r="A43" s="19">
        <f>'様式資第５号-１'!A43</f>
        <v>0</v>
      </c>
      <c r="B43" s="19">
        <f>'様式資第５号-１'!B43</f>
        <v>0</v>
      </c>
      <c r="C43" s="19">
        <f>'様式資第５号-１'!C43</f>
        <v>0</v>
      </c>
      <c r="D43" s="39"/>
      <c r="E43" s="19"/>
      <c r="F43" s="19"/>
      <c r="G43" s="19">
        <f>VLOOKUP((E43+F43),'等級表'!$A$2:$B$32,2)</f>
        <v>0</v>
      </c>
      <c r="H43" s="19">
        <f>VLOOKUP((E43+F43),'等級表'!$C$2:$D$41,2)</f>
        <v>0</v>
      </c>
      <c r="I43" s="9"/>
      <c r="J43" s="9"/>
      <c r="K43" s="8"/>
      <c r="L43" s="4"/>
      <c r="M43" s="10"/>
      <c r="N43" s="10"/>
      <c r="O43" s="10"/>
      <c r="P43" s="10"/>
      <c r="Q43" s="11"/>
    </row>
    <row r="44" spans="1:17" ht="13.5">
      <c r="A44" s="19">
        <f>'様式資第５号-１'!A44</f>
        <v>0</v>
      </c>
      <c r="B44" s="19">
        <f>'様式資第５号-１'!B44</f>
        <v>0</v>
      </c>
      <c r="C44" s="19">
        <f>'様式資第５号-１'!C44</f>
        <v>0</v>
      </c>
      <c r="D44" s="39"/>
      <c r="E44" s="19"/>
      <c r="F44" s="19"/>
      <c r="G44" s="19">
        <f>VLOOKUP((E44+F44),'等級表'!$A$2:$B$32,2)</f>
        <v>0</v>
      </c>
      <c r="H44" s="19">
        <f>VLOOKUP((E44+F44),'等級表'!$C$2:$D$41,2)</f>
        <v>0</v>
      </c>
      <c r="I44" s="9"/>
      <c r="J44" s="9"/>
      <c r="K44" s="8"/>
      <c r="L44" s="4"/>
      <c r="M44" s="10"/>
      <c r="N44" s="10"/>
      <c r="O44" s="10"/>
      <c r="P44" s="10"/>
      <c r="Q44" s="11"/>
    </row>
    <row r="45" spans="1:17" ht="13.5">
      <c r="A45" s="19">
        <f>'様式資第５号-１'!A45</f>
        <v>0</v>
      </c>
      <c r="B45" s="19">
        <f>'様式資第５号-１'!B45</f>
        <v>0</v>
      </c>
      <c r="C45" s="19">
        <f>'様式資第５号-１'!C45</f>
        <v>0</v>
      </c>
      <c r="D45" s="39"/>
      <c r="E45" s="19"/>
      <c r="F45" s="19"/>
      <c r="G45" s="19">
        <f>VLOOKUP((E45+F45),'等級表'!$A$2:$B$32,2)</f>
        <v>0</v>
      </c>
      <c r="H45" s="19">
        <f>VLOOKUP((E45+F45),'等級表'!$C$2:$D$41,2)</f>
        <v>0</v>
      </c>
      <c r="I45" s="9"/>
      <c r="J45" s="9"/>
      <c r="K45" s="8"/>
      <c r="L45" s="4"/>
      <c r="M45" s="10"/>
      <c r="N45" s="10"/>
      <c r="O45" s="10"/>
      <c r="P45" s="10"/>
      <c r="Q45" s="11"/>
    </row>
    <row r="46" spans="1:17" ht="13.5">
      <c r="A46" s="19">
        <f>'様式資第５号-１'!A46</f>
        <v>0</v>
      </c>
      <c r="B46" s="19">
        <f>'様式資第５号-１'!B46</f>
        <v>0</v>
      </c>
      <c r="C46" s="19">
        <f>'様式資第５号-１'!C46</f>
        <v>0</v>
      </c>
      <c r="D46" s="39"/>
      <c r="E46" s="19"/>
      <c r="F46" s="19"/>
      <c r="G46" s="19">
        <f>VLOOKUP((E46+F46),'等級表'!$A$2:$B$32,2)</f>
        <v>0</v>
      </c>
      <c r="H46" s="19">
        <f>VLOOKUP((E46+F46),'等級表'!$C$2:$D$41,2)</f>
        <v>0</v>
      </c>
      <c r="I46" s="9"/>
      <c r="J46" s="9"/>
      <c r="K46" s="8"/>
      <c r="L46" s="4"/>
      <c r="M46" s="10"/>
      <c r="N46" s="10"/>
      <c r="O46" s="10"/>
      <c r="P46" s="10"/>
      <c r="Q46" s="11"/>
    </row>
    <row r="47" spans="1:17" ht="13.5">
      <c r="A47" s="19">
        <f>'様式資第５号-１'!A47</f>
        <v>0</v>
      </c>
      <c r="B47" s="19">
        <f>'様式資第５号-１'!B47</f>
        <v>0</v>
      </c>
      <c r="C47" s="19">
        <f>'様式資第５号-１'!C47</f>
        <v>0</v>
      </c>
      <c r="D47" s="39"/>
      <c r="E47" s="19"/>
      <c r="F47" s="19"/>
      <c r="G47" s="19">
        <f>VLOOKUP((E47+F47),'等級表'!$A$2:$B$32,2)</f>
        <v>0</v>
      </c>
      <c r="H47" s="19">
        <f>VLOOKUP((E47+F47),'等級表'!$C$2:$D$41,2)</f>
        <v>0</v>
      </c>
      <c r="I47" s="9"/>
      <c r="J47" s="9"/>
      <c r="K47" s="8"/>
      <c r="L47" s="4"/>
      <c r="M47" s="10"/>
      <c r="N47" s="10"/>
      <c r="O47" s="10"/>
      <c r="P47" s="10"/>
      <c r="Q47" s="11"/>
    </row>
    <row r="48" spans="1:17" ht="13.5">
      <c r="A48" s="19">
        <f>'様式資第５号-１'!A48</f>
        <v>0</v>
      </c>
      <c r="B48" s="19">
        <f>'様式資第５号-１'!B48</f>
        <v>0</v>
      </c>
      <c r="C48" s="19">
        <f>'様式資第５号-１'!C48</f>
        <v>0</v>
      </c>
      <c r="D48" s="39"/>
      <c r="E48" s="19"/>
      <c r="F48" s="19"/>
      <c r="G48" s="19">
        <f>VLOOKUP((E48+F48),'等級表'!$A$2:$B$32,2)</f>
        <v>0</v>
      </c>
      <c r="H48" s="19">
        <f>VLOOKUP((E48+F48),'等級表'!$C$2:$D$41,2)</f>
        <v>0</v>
      </c>
      <c r="I48" s="9"/>
      <c r="J48" s="9"/>
      <c r="K48" s="8"/>
      <c r="L48" s="4"/>
      <c r="M48" s="10"/>
      <c r="N48" s="10"/>
      <c r="O48" s="10"/>
      <c r="P48" s="10"/>
      <c r="Q48" s="11"/>
    </row>
    <row r="49" spans="1:17" ht="13.5">
      <c r="A49" s="19">
        <f>'様式資第５号-１'!A49</f>
        <v>0</v>
      </c>
      <c r="B49" s="19">
        <f>'様式資第５号-１'!B49</f>
        <v>0</v>
      </c>
      <c r="C49" s="19">
        <f>'様式資第５号-１'!C49</f>
        <v>0</v>
      </c>
      <c r="D49" s="39"/>
      <c r="E49" s="19"/>
      <c r="F49" s="19"/>
      <c r="G49" s="19">
        <f>VLOOKUP((E49+F49),'等級表'!$A$2:$B$32,2)</f>
        <v>0</v>
      </c>
      <c r="H49" s="19">
        <f>VLOOKUP((E49+F49),'等級表'!$C$2:$D$41,2)</f>
        <v>0</v>
      </c>
      <c r="I49" s="9"/>
      <c r="J49" s="9"/>
      <c r="K49" s="8"/>
      <c r="L49" s="4"/>
      <c r="M49" s="10"/>
      <c r="N49" s="10"/>
      <c r="O49" s="10"/>
      <c r="P49" s="10"/>
      <c r="Q49" s="11"/>
    </row>
    <row r="50" spans="1:17" ht="13.5">
      <c r="A50" s="19">
        <f>'様式資第５号-１'!A50</f>
        <v>0</v>
      </c>
      <c r="B50" s="19">
        <f>'様式資第５号-１'!B50</f>
        <v>0</v>
      </c>
      <c r="C50" s="19">
        <f>'様式資第５号-１'!C50</f>
        <v>0</v>
      </c>
      <c r="D50" s="39"/>
      <c r="E50" s="19"/>
      <c r="F50" s="19"/>
      <c r="G50" s="19">
        <f>VLOOKUP((E50+F50),'等級表'!$A$2:$B$32,2)</f>
        <v>0</v>
      </c>
      <c r="H50" s="19">
        <f>VLOOKUP((E50+F50),'等級表'!$C$2:$D$41,2)</f>
        <v>0</v>
      </c>
      <c r="I50" s="9"/>
      <c r="J50" s="9"/>
      <c r="K50" s="8"/>
      <c r="L50" s="4"/>
      <c r="M50" s="10"/>
      <c r="N50" s="10"/>
      <c r="O50" s="10"/>
      <c r="P50" s="10"/>
      <c r="Q50" s="11"/>
    </row>
    <row r="51" spans="1:17" ht="13.5">
      <c r="A51" s="19">
        <f>'様式資第５号-１'!A51</f>
        <v>0</v>
      </c>
      <c r="B51" s="19">
        <f>'様式資第５号-１'!B51</f>
        <v>0</v>
      </c>
      <c r="C51" s="19">
        <f>'様式資第５号-１'!C51</f>
        <v>0</v>
      </c>
      <c r="D51" s="39"/>
      <c r="E51" s="19"/>
      <c r="F51" s="19"/>
      <c r="G51" s="19">
        <f>VLOOKUP((E51+F51),'等級表'!$A$2:$B$32,2)</f>
        <v>0</v>
      </c>
      <c r="H51" s="19">
        <f>VLOOKUP((E51+F51),'等級表'!$C$2:$D$41,2)</f>
        <v>0</v>
      </c>
      <c r="I51" s="9"/>
      <c r="J51" s="9"/>
      <c r="K51" s="8"/>
      <c r="L51" s="4"/>
      <c r="M51" s="10"/>
      <c r="N51" s="10"/>
      <c r="O51" s="10"/>
      <c r="P51" s="10"/>
      <c r="Q51" s="11"/>
    </row>
    <row r="52" spans="1:17" ht="13.5">
      <c r="A52" s="19">
        <f>'様式資第５号-１'!A52</f>
        <v>0</v>
      </c>
      <c r="B52" s="19">
        <f>'様式資第５号-１'!B52</f>
        <v>0</v>
      </c>
      <c r="C52" s="19">
        <f>'様式資第５号-１'!C52</f>
        <v>0</v>
      </c>
      <c r="D52" s="39"/>
      <c r="E52" s="19"/>
      <c r="F52" s="19"/>
      <c r="G52" s="19">
        <f>VLOOKUP((E52+F52),'等級表'!$A$2:$B$32,2)</f>
        <v>0</v>
      </c>
      <c r="H52" s="19">
        <f>VLOOKUP((E52+F52),'等級表'!$C$2:$D$41,2)</f>
        <v>0</v>
      </c>
      <c r="I52" s="9"/>
      <c r="J52" s="9"/>
      <c r="K52" s="8"/>
      <c r="L52" s="4"/>
      <c r="M52" s="10"/>
      <c r="N52" s="10"/>
      <c r="O52" s="10"/>
      <c r="P52" s="10"/>
      <c r="Q52" s="11"/>
    </row>
    <row r="53" spans="1:17" ht="13.5">
      <c r="A53" s="19">
        <f>'様式資第５号-１'!A53</f>
        <v>0</v>
      </c>
      <c r="B53" s="19">
        <f>'様式資第５号-１'!B53</f>
        <v>0</v>
      </c>
      <c r="C53" s="19">
        <f>'様式資第５号-１'!C53</f>
        <v>0</v>
      </c>
      <c r="D53" s="39"/>
      <c r="E53" s="19"/>
      <c r="F53" s="19"/>
      <c r="G53" s="19">
        <f>VLOOKUP((E53+F53),'等級表'!$A$2:$B$32,2)</f>
        <v>0</v>
      </c>
      <c r="H53" s="19">
        <f>VLOOKUP((E53+F53),'等級表'!$C$2:$D$41,2)</f>
        <v>0</v>
      </c>
      <c r="I53" s="9"/>
      <c r="J53" s="9"/>
      <c r="K53" s="8"/>
      <c r="L53" s="4"/>
      <c r="M53" s="10"/>
      <c r="N53" s="10"/>
      <c r="O53" s="10"/>
      <c r="P53" s="10"/>
      <c r="Q53" s="11"/>
    </row>
    <row r="54" spans="1:17" ht="13.5">
      <c r="A54" s="19">
        <f>'様式資第５号-１'!A54</f>
        <v>0</v>
      </c>
      <c r="B54" s="19">
        <f>'様式資第５号-１'!B54</f>
        <v>0</v>
      </c>
      <c r="C54" s="19">
        <f>'様式資第５号-１'!C54</f>
        <v>0</v>
      </c>
      <c r="D54" s="39"/>
      <c r="E54" s="19"/>
      <c r="F54" s="19"/>
      <c r="G54" s="19">
        <f>VLOOKUP((E54+F54),'等級表'!$A$2:$B$32,2)</f>
        <v>0</v>
      </c>
      <c r="H54" s="19">
        <f>VLOOKUP((E54+F54),'等級表'!$C$2:$D$41,2)</f>
        <v>0</v>
      </c>
      <c r="I54" s="9"/>
      <c r="J54" s="9"/>
      <c r="K54" s="8"/>
      <c r="L54" s="4"/>
      <c r="M54" s="10"/>
      <c r="N54" s="10"/>
      <c r="O54" s="10"/>
      <c r="P54" s="10"/>
      <c r="Q54" s="11"/>
    </row>
    <row r="55" spans="1:17" ht="13.5">
      <c r="A55" s="19">
        <f>'様式資第５号-１'!A55</f>
        <v>0</v>
      </c>
      <c r="B55" s="19">
        <f>'様式資第５号-１'!B55</f>
        <v>0</v>
      </c>
      <c r="C55" s="19">
        <f>'様式資第５号-１'!C55</f>
        <v>0</v>
      </c>
      <c r="D55" s="39"/>
      <c r="E55" s="19"/>
      <c r="F55" s="19"/>
      <c r="G55" s="19">
        <f>VLOOKUP((E55+F55),'等級表'!$A$2:$B$32,2)</f>
        <v>0</v>
      </c>
      <c r="H55" s="19">
        <f>VLOOKUP((E55+F55),'等級表'!$C$2:$D$41,2)</f>
        <v>0</v>
      </c>
      <c r="I55" s="9"/>
      <c r="J55" s="9"/>
      <c r="K55" s="8"/>
      <c r="L55" s="4"/>
      <c r="M55" s="10"/>
      <c r="N55" s="10"/>
      <c r="O55" s="10"/>
      <c r="P55" s="10"/>
      <c r="Q55" s="11"/>
    </row>
    <row r="56" spans="1:17" ht="13.5">
      <c r="A56" s="19">
        <f>'様式資第５号-１'!A56</f>
        <v>0</v>
      </c>
      <c r="B56" s="19">
        <f>'様式資第５号-１'!B56</f>
        <v>0</v>
      </c>
      <c r="C56" s="19">
        <f>'様式資第５号-１'!C56</f>
        <v>0</v>
      </c>
      <c r="D56" s="39"/>
      <c r="E56" s="19"/>
      <c r="F56" s="19"/>
      <c r="G56" s="19">
        <f>VLOOKUP((E56+F56),'等級表'!$A$2:$B$32,2)</f>
        <v>0</v>
      </c>
      <c r="H56" s="19">
        <f>VLOOKUP((E56+F56),'等級表'!$C$2:$D$41,2)</f>
        <v>0</v>
      </c>
      <c r="I56" s="9"/>
      <c r="J56" s="9"/>
      <c r="K56" s="8"/>
      <c r="L56" s="4"/>
      <c r="M56" s="10"/>
      <c r="N56" s="10"/>
      <c r="O56" s="10"/>
      <c r="P56" s="10"/>
      <c r="Q56" s="11"/>
    </row>
    <row r="57" spans="1:17" ht="13.5">
      <c r="A57" s="19">
        <f>'様式資第５号-１'!A57</f>
        <v>0</v>
      </c>
      <c r="B57" s="19">
        <f>'様式資第５号-１'!B57</f>
        <v>0</v>
      </c>
      <c r="C57" s="19">
        <f>'様式資第５号-１'!C57</f>
        <v>0</v>
      </c>
      <c r="D57" s="39"/>
      <c r="E57" s="19"/>
      <c r="F57" s="19"/>
      <c r="G57" s="19">
        <f>VLOOKUP((E57+F57),'等級表'!$A$2:$B$32,2)</f>
        <v>0</v>
      </c>
      <c r="H57" s="19">
        <f>VLOOKUP((E57+F57),'等級表'!$C$2:$D$41,2)</f>
        <v>0</v>
      </c>
      <c r="I57" s="9"/>
      <c r="J57" s="9"/>
      <c r="K57" s="8"/>
      <c r="L57" s="4"/>
      <c r="M57" s="10"/>
      <c r="N57" s="10"/>
      <c r="O57" s="10"/>
      <c r="P57" s="10"/>
      <c r="Q57" s="11"/>
    </row>
    <row r="58" spans="1:17" ht="13.5">
      <c r="A58" s="19">
        <f>'様式資第５号-１'!A58</f>
        <v>0</v>
      </c>
      <c r="B58" s="19">
        <f>'様式資第５号-１'!B58</f>
        <v>0</v>
      </c>
      <c r="C58" s="19">
        <f>'様式資第５号-１'!C58</f>
        <v>0</v>
      </c>
      <c r="D58" s="39"/>
      <c r="E58" s="19"/>
      <c r="F58" s="19"/>
      <c r="G58" s="19">
        <f>VLOOKUP((E58+F58),'等級表'!$A$2:$B$32,2)</f>
        <v>0</v>
      </c>
      <c r="H58" s="19">
        <f>VLOOKUP((E58+F58),'等級表'!$C$2:$D$41,2)</f>
        <v>0</v>
      </c>
      <c r="I58" s="9"/>
      <c r="J58" s="9"/>
      <c r="K58" s="8"/>
      <c r="L58" s="4"/>
      <c r="M58" s="10"/>
      <c r="N58" s="10"/>
      <c r="O58" s="10"/>
      <c r="P58" s="10"/>
      <c r="Q58" s="11"/>
    </row>
    <row r="59" spans="1:17" ht="13.5">
      <c r="A59" s="19">
        <f>'様式資第５号-１'!A59</f>
        <v>0</v>
      </c>
      <c r="B59" s="19">
        <f>'様式資第５号-１'!B59</f>
        <v>0</v>
      </c>
      <c r="C59" s="19">
        <f>'様式資第５号-１'!C59</f>
        <v>0</v>
      </c>
      <c r="D59" s="39"/>
      <c r="E59" s="19"/>
      <c r="F59" s="19"/>
      <c r="G59" s="19">
        <f>VLOOKUP((E59+F59),'等級表'!$A$2:$B$32,2)</f>
        <v>0</v>
      </c>
      <c r="H59" s="19">
        <f>VLOOKUP((E59+F59),'等級表'!$C$2:$D$41,2)</f>
        <v>0</v>
      </c>
      <c r="I59" s="9"/>
      <c r="J59" s="9"/>
      <c r="K59" s="8"/>
      <c r="L59" s="4"/>
      <c r="M59" s="10"/>
      <c r="N59" s="10"/>
      <c r="O59" s="10"/>
      <c r="P59" s="10"/>
      <c r="Q59" s="11"/>
    </row>
    <row r="60" spans="1:17" ht="13.5">
      <c r="A60" s="19">
        <f>'様式資第５号-１'!A60</f>
        <v>0</v>
      </c>
      <c r="B60" s="19">
        <f>'様式資第５号-１'!B60</f>
        <v>0</v>
      </c>
      <c r="C60" s="19">
        <f>'様式資第５号-１'!C60</f>
        <v>0</v>
      </c>
      <c r="D60" s="39"/>
      <c r="E60" s="19"/>
      <c r="F60" s="19"/>
      <c r="G60" s="19">
        <f>VLOOKUP((E60+F60),'等級表'!$A$2:$B$32,2)</f>
        <v>0</v>
      </c>
      <c r="H60" s="19">
        <f>VLOOKUP((E60+F60),'等級表'!$C$2:$D$41,2)</f>
        <v>0</v>
      </c>
      <c r="I60" s="9"/>
      <c r="J60" s="9"/>
      <c r="K60" s="8"/>
      <c r="L60" s="4"/>
      <c r="M60" s="10"/>
      <c r="N60" s="10"/>
      <c r="O60" s="10"/>
      <c r="P60" s="10"/>
      <c r="Q60" s="11"/>
    </row>
    <row r="61" spans="1:17" ht="13.5">
      <c r="A61" s="19">
        <f>'様式資第５号-１'!A61</f>
        <v>0</v>
      </c>
      <c r="B61" s="19">
        <f>'様式資第５号-１'!B61</f>
        <v>0</v>
      </c>
      <c r="C61" s="19">
        <f>'様式資第５号-１'!C61</f>
        <v>0</v>
      </c>
      <c r="D61" s="39"/>
      <c r="E61" s="19"/>
      <c r="F61" s="19"/>
      <c r="G61" s="19">
        <f>VLOOKUP((E61+F61),'等級表'!$A$2:$B$32,2)</f>
        <v>0</v>
      </c>
      <c r="H61" s="19">
        <f>VLOOKUP((E61+F61),'等級表'!$C$2:$D$41,2)</f>
        <v>0</v>
      </c>
      <c r="I61" s="9"/>
      <c r="J61" s="9"/>
      <c r="K61" s="8"/>
      <c r="L61" s="4"/>
      <c r="M61" s="10"/>
      <c r="N61" s="10"/>
      <c r="O61" s="10"/>
      <c r="P61" s="10"/>
      <c r="Q61" s="11"/>
    </row>
    <row r="62" spans="1:17" ht="13.5">
      <c r="A62" s="19">
        <f>'様式資第５号-１'!A62</f>
        <v>0</v>
      </c>
      <c r="B62" s="19">
        <f>'様式資第５号-１'!B62</f>
        <v>0</v>
      </c>
      <c r="C62" s="19">
        <f>'様式資第５号-１'!C62</f>
        <v>0</v>
      </c>
      <c r="D62" s="39"/>
      <c r="E62" s="19"/>
      <c r="F62" s="19"/>
      <c r="G62" s="19">
        <f>VLOOKUP((E62+F62),'等級表'!$A$2:$B$32,2)</f>
        <v>0</v>
      </c>
      <c r="H62" s="19">
        <f>VLOOKUP((E62+F62),'等級表'!$C$2:$D$41,2)</f>
        <v>0</v>
      </c>
      <c r="I62" s="9"/>
      <c r="J62" s="9"/>
      <c r="K62" s="8"/>
      <c r="L62" s="4"/>
      <c r="M62" s="10"/>
      <c r="N62" s="10"/>
      <c r="O62" s="10"/>
      <c r="P62" s="10"/>
      <c r="Q62" s="11"/>
    </row>
    <row r="63" spans="1:17" ht="13.5">
      <c r="A63" s="19">
        <f>'様式資第５号-１'!A63</f>
        <v>0</v>
      </c>
      <c r="B63" s="19">
        <f>'様式資第５号-１'!B63</f>
        <v>0</v>
      </c>
      <c r="C63" s="19">
        <f>'様式資第５号-１'!C63</f>
        <v>0</v>
      </c>
      <c r="D63" s="39"/>
      <c r="E63" s="19"/>
      <c r="F63" s="19"/>
      <c r="G63" s="19">
        <f>VLOOKUP((E63+F63),'等級表'!$A$2:$B$32,2)</f>
        <v>0</v>
      </c>
      <c r="H63" s="19">
        <f>VLOOKUP((E63+F63),'等級表'!$C$2:$D$41,2)</f>
        <v>0</v>
      </c>
      <c r="I63" s="9"/>
      <c r="J63" s="9"/>
      <c r="K63" s="8"/>
      <c r="L63" s="4"/>
      <c r="M63" s="10"/>
      <c r="N63" s="10"/>
      <c r="O63" s="10"/>
      <c r="P63" s="10"/>
      <c r="Q63" s="11"/>
    </row>
    <row r="64" spans="1:17" ht="13.5">
      <c r="A64" s="19">
        <f>'様式資第５号-１'!A64</f>
        <v>0</v>
      </c>
      <c r="B64" s="19">
        <f>'様式資第５号-１'!B64</f>
        <v>0</v>
      </c>
      <c r="C64" s="19">
        <f>'様式資第５号-１'!C64</f>
        <v>0</v>
      </c>
      <c r="D64" s="39"/>
      <c r="E64" s="19"/>
      <c r="F64" s="19"/>
      <c r="G64" s="19">
        <f>VLOOKUP((E64+F64),'等級表'!$A$2:$B$32,2)</f>
        <v>0</v>
      </c>
      <c r="H64" s="19">
        <f>VLOOKUP((E64+F64),'等級表'!$C$2:$D$41,2)</f>
        <v>0</v>
      </c>
      <c r="I64" s="9"/>
      <c r="J64" s="9"/>
      <c r="K64" s="8"/>
      <c r="L64" s="4"/>
      <c r="M64" s="10"/>
      <c r="N64" s="10"/>
      <c r="O64" s="10"/>
      <c r="P64" s="10"/>
      <c r="Q64" s="11"/>
    </row>
    <row r="65" spans="1:17" ht="13.5">
      <c r="A65" s="19">
        <f>'様式資第５号-１'!A65</f>
        <v>0</v>
      </c>
      <c r="B65" s="19">
        <f>'様式資第５号-１'!B65</f>
        <v>0</v>
      </c>
      <c r="C65" s="19">
        <f>'様式資第５号-１'!C65</f>
        <v>0</v>
      </c>
      <c r="D65" s="39"/>
      <c r="E65" s="19"/>
      <c r="F65" s="19"/>
      <c r="G65" s="19">
        <f>VLOOKUP((E65+F65),'等級表'!$A$2:$B$32,2)</f>
        <v>0</v>
      </c>
      <c r="H65" s="19">
        <f>VLOOKUP((E65+F65),'等級表'!$C$2:$D$41,2)</f>
        <v>0</v>
      </c>
      <c r="I65" s="9"/>
      <c r="J65" s="9"/>
      <c r="K65" s="8"/>
      <c r="L65" s="4"/>
      <c r="M65" s="10"/>
      <c r="N65" s="10"/>
      <c r="O65" s="10"/>
      <c r="P65" s="10"/>
      <c r="Q65" s="11"/>
    </row>
    <row r="66" spans="1:17" ht="13.5">
      <c r="A66" s="19">
        <f>'様式資第５号-１'!A66</f>
        <v>0</v>
      </c>
      <c r="B66" s="19">
        <f>'様式資第５号-１'!B66</f>
        <v>0</v>
      </c>
      <c r="C66" s="19">
        <f>'様式資第５号-１'!C66</f>
        <v>0</v>
      </c>
      <c r="D66" s="39"/>
      <c r="E66" s="19"/>
      <c r="F66" s="19"/>
      <c r="G66" s="19">
        <f>VLOOKUP((E66+F66),'等級表'!$A$2:$B$32,2)</f>
        <v>0</v>
      </c>
      <c r="H66" s="19">
        <f>VLOOKUP((E66+F66),'等級表'!$C$2:$D$41,2)</f>
        <v>0</v>
      </c>
      <c r="I66" s="9"/>
      <c r="J66" s="9"/>
      <c r="K66" s="8"/>
      <c r="L66" s="4"/>
      <c r="M66" s="10"/>
      <c r="N66" s="10"/>
      <c r="O66" s="10"/>
      <c r="P66" s="10"/>
      <c r="Q66" s="11"/>
    </row>
    <row r="67" spans="1:17" ht="13.5">
      <c r="A67" s="19">
        <f>'様式資第５号-１'!A67</f>
        <v>0</v>
      </c>
      <c r="B67" s="19">
        <f>'様式資第５号-１'!B67</f>
        <v>0</v>
      </c>
      <c r="C67" s="19">
        <f>'様式資第５号-１'!C67</f>
        <v>0</v>
      </c>
      <c r="D67" s="39"/>
      <c r="E67" s="19"/>
      <c r="F67" s="19"/>
      <c r="G67" s="19">
        <f>VLOOKUP((E67+F67),'等級表'!$A$2:$B$32,2)</f>
        <v>0</v>
      </c>
      <c r="H67" s="19">
        <f>VLOOKUP((E67+F67),'等級表'!$C$2:$D$41,2)</f>
        <v>0</v>
      </c>
      <c r="I67" s="9"/>
      <c r="J67" s="9"/>
      <c r="K67" s="8"/>
      <c r="L67" s="4"/>
      <c r="M67" s="10"/>
      <c r="N67" s="10"/>
      <c r="O67" s="10"/>
      <c r="P67" s="10"/>
      <c r="Q67" s="11"/>
    </row>
    <row r="68" spans="1:17" ht="13.5">
      <c r="A68" s="19">
        <f>'様式資第５号-１'!A68</f>
        <v>0</v>
      </c>
      <c r="B68" s="19">
        <f>'様式資第５号-１'!B68</f>
        <v>0</v>
      </c>
      <c r="C68" s="19">
        <f>'様式資第５号-１'!C68</f>
        <v>0</v>
      </c>
      <c r="D68" s="39"/>
      <c r="E68" s="19"/>
      <c r="F68" s="19"/>
      <c r="G68" s="19">
        <f>VLOOKUP((E68+F68),'等級表'!$A$2:$B$32,2)</f>
        <v>0</v>
      </c>
      <c r="H68" s="19">
        <f>VLOOKUP((E68+F68),'等級表'!$C$2:$D$41,2)</f>
        <v>0</v>
      </c>
      <c r="I68" s="9"/>
      <c r="J68" s="9"/>
      <c r="K68" s="8"/>
      <c r="L68" s="4"/>
      <c r="M68" s="10"/>
      <c r="N68" s="10"/>
      <c r="O68" s="10"/>
      <c r="P68" s="10"/>
      <c r="Q68" s="11"/>
    </row>
    <row r="69" spans="1:8" ht="13.5">
      <c r="A69" t="s">
        <v>31</v>
      </c>
      <c r="B69"/>
      <c r="H69" t="s">
        <v>36</v>
      </c>
    </row>
  </sheetData>
  <sheetProtection/>
  <printOptions/>
  <pageMargins left="0.3937007874015748" right="0.3937007874015748" top="0.5905511811023623" bottom="0.5905511811023623" header="0.5118110236220472" footer="0.5118110236220472"/>
  <pageSetup horizontalDpi="300" verticalDpi="300" orientation="portrait" paperSize="9" scale="82" r:id="rId1"/>
</worksheet>
</file>

<file path=xl/worksheets/sheet3.xml><?xml version="1.0" encoding="utf-8"?>
<worksheet xmlns="http://schemas.openxmlformats.org/spreadsheetml/2006/main" xmlns:r="http://schemas.openxmlformats.org/officeDocument/2006/relationships">
  <dimension ref="A1:Z69"/>
  <sheetViews>
    <sheetView zoomScalePageLayoutView="0" workbookViewId="0" topLeftCell="A1">
      <selection activeCell="A8" sqref="A8"/>
    </sheetView>
  </sheetViews>
  <sheetFormatPr defaultColWidth="9.00390625" defaultRowHeight="13.5"/>
  <cols>
    <col min="1" max="1" width="16.75390625" style="66" bestFit="1" customWidth="1"/>
    <col min="2" max="2" width="16.875" style="67" bestFit="1" customWidth="1"/>
    <col min="3" max="3" width="10.625" style="66" customWidth="1"/>
    <col min="4" max="5" width="15.00390625" style="66" bestFit="1" customWidth="1"/>
    <col min="6" max="6" width="8.50390625" style="66" customWidth="1"/>
    <col min="7" max="7" width="10.625" style="67" customWidth="1"/>
    <col min="8" max="8" width="7.875" style="66" customWidth="1"/>
    <col min="9" max="9" width="11.375" style="66" bestFit="1" customWidth="1"/>
    <col min="10" max="10" width="9.00390625" style="66" customWidth="1"/>
    <col min="11" max="11" width="16.75390625" style="66" bestFit="1" customWidth="1"/>
    <col min="12" max="16384" width="9.00390625" style="66" customWidth="1"/>
  </cols>
  <sheetData>
    <row r="1" ht="13.5">
      <c r="K1" s="109"/>
    </row>
    <row r="2" spans="1:12" ht="14.25" thickBot="1">
      <c r="A2" s="108" t="s">
        <v>13</v>
      </c>
      <c r="B2" s="107" t="s">
        <v>49</v>
      </c>
      <c r="C2" s="103" t="s">
        <v>14</v>
      </c>
      <c r="D2" s="102" t="s">
        <v>48</v>
      </c>
      <c r="E2" s="103" t="s">
        <v>15</v>
      </c>
      <c r="F2" s="106" t="s">
        <v>47</v>
      </c>
      <c r="G2" s="105"/>
      <c r="H2" s="103" t="s">
        <v>30</v>
      </c>
      <c r="I2" s="104" t="s">
        <v>46</v>
      </c>
      <c r="J2" s="103" t="s">
        <v>45</v>
      </c>
      <c r="K2" s="102" t="s">
        <v>44</v>
      </c>
      <c r="L2" s="97"/>
    </row>
    <row r="3" spans="1:12" ht="18.75" thickBot="1" thickTop="1">
      <c r="A3" s="101" t="s">
        <v>19</v>
      </c>
      <c r="B3" s="100"/>
      <c r="C3" s="99" t="s">
        <v>35</v>
      </c>
      <c r="D3" s="98"/>
      <c r="E3" s="98"/>
      <c r="F3" s="98"/>
      <c r="G3" s="98"/>
      <c r="H3" s="98"/>
      <c r="I3" s="98"/>
      <c r="J3" s="98"/>
      <c r="K3" s="98"/>
      <c r="L3" s="97"/>
    </row>
    <row r="4" spans="1:26" ht="18" thickTop="1">
      <c r="A4" s="96"/>
      <c r="B4" s="95"/>
      <c r="C4" s="94"/>
      <c r="D4" s="93"/>
      <c r="E4" s="92"/>
      <c r="F4" s="92"/>
      <c r="G4" s="92"/>
      <c r="H4" s="92"/>
      <c r="I4" s="92"/>
      <c r="J4" s="92"/>
      <c r="K4" s="92"/>
      <c r="L4" s="91"/>
      <c r="M4" s="90"/>
      <c r="N4" s="89"/>
      <c r="O4" s="89"/>
      <c r="P4" s="89"/>
      <c r="Q4" s="89"/>
      <c r="W4" s="77"/>
      <c r="X4" s="77"/>
      <c r="Y4" s="77"/>
      <c r="Z4" s="77"/>
    </row>
    <row r="5" spans="1:26" ht="13.5">
      <c r="A5" s="86" t="s">
        <v>32</v>
      </c>
      <c r="B5" s="88" t="s">
        <v>0</v>
      </c>
      <c r="C5" s="87" t="s">
        <v>1</v>
      </c>
      <c r="D5" s="86" t="s">
        <v>2</v>
      </c>
      <c r="E5" s="86" t="s">
        <v>3</v>
      </c>
      <c r="F5" s="86" t="s">
        <v>4</v>
      </c>
      <c r="G5" s="86" t="s">
        <v>5</v>
      </c>
      <c r="H5" s="86" t="s">
        <v>22</v>
      </c>
      <c r="I5" s="86" t="s">
        <v>6</v>
      </c>
      <c r="J5" s="80"/>
      <c r="K5" s="80"/>
      <c r="L5" s="82"/>
      <c r="M5" s="81"/>
      <c r="N5" s="80"/>
      <c r="O5" s="80"/>
      <c r="P5" s="80"/>
      <c r="Q5" s="80"/>
      <c r="R5" s="77"/>
      <c r="S5" s="77"/>
      <c r="T5" s="77"/>
      <c r="U5" s="77"/>
      <c r="V5" s="77"/>
      <c r="W5" s="77"/>
      <c r="X5" s="77"/>
      <c r="Y5" s="77"/>
      <c r="Z5" s="77"/>
    </row>
    <row r="6" spans="1:26" ht="13.5">
      <c r="A6" s="83" t="s">
        <v>33</v>
      </c>
      <c r="B6" s="83" t="s">
        <v>23</v>
      </c>
      <c r="C6" s="85" t="s">
        <v>24</v>
      </c>
      <c r="D6" s="83" t="s">
        <v>25</v>
      </c>
      <c r="E6" s="83" t="s">
        <v>26</v>
      </c>
      <c r="F6" s="83" t="s">
        <v>27</v>
      </c>
      <c r="G6" s="83" t="s">
        <v>28</v>
      </c>
      <c r="H6" s="84" t="s">
        <v>29</v>
      </c>
      <c r="I6" s="83" t="s">
        <v>27</v>
      </c>
      <c r="J6" s="80"/>
      <c r="K6" s="80"/>
      <c r="L6" s="82"/>
      <c r="M6" s="81"/>
      <c r="N6" s="80"/>
      <c r="O6" s="80"/>
      <c r="P6" s="80"/>
      <c r="Q6" s="80"/>
      <c r="R6" s="77"/>
      <c r="S6" s="77"/>
      <c r="T6" s="77"/>
      <c r="U6" s="77"/>
      <c r="V6" s="77"/>
      <c r="W6" s="77"/>
      <c r="X6" s="77"/>
      <c r="Y6" s="77"/>
      <c r="Z6" s="77"/>
    </row>
    <row r="7" spans="1:26" ht="13.5">
      <c r="A7" s="78" t="s">
        <v>43</v>
      </c>
      <c r="B7" s="78" t="s">
        <v>42</v>
      </c>
      <c r="C7" s="79">
        <v>37438</v>
      </c>
      <c r="D7" s="78" t="s">
        <v>41</v>
      </c>
      <c r="E7" s="78" t="s">
        <v>40</v>
      </c>
      <c r="F7" s="78" t="s">
        <v>39</v>
      </c>
      <c r="G7" s="74"/>
      <c r="H7" s="74"/>
      <c r="I7" s="78" t="s">
        <v>38</v>
      </c>
      <c r="J7" s="73"/>
      <c r="K7" s="73"/>
      <c r="L7" s="72"/>
      <c r="M7" s="71"/>
      <c r="N7" s="70"/>
      <c r="O7" s="70"/>
      <c r="P7" s="70"/>
      <c r="Q7" s="70"/>
      <c r="R7" s="69"/>
      <c r="S7" s="77"/>
      <c r="T7" s="77"/>
      <c r="U7" s="77"/>
      <c r="V7" s="77"/>
      <c r="W7" s="77"/>
      <c r="X7" s="77"/>
      <c r="Y7" s="77"/>
      <c r="Z7" s="77"/>
    </row>
    <row r="8" spans="1:26" ht="13.5">
      <c r="A8" s="78"/>
      <c r="B8" s="78"/>
      <c r="C8" s="79"/>
      <c r="D8" s="78"/>
      <c r="E8" s="78"/>
      <c r="F8" s="78"/>
      <c r="G8" s="78"/>
      <c r="H8" s="78"/>
      <c r="I8" s="78"/>
      <c r="J8" s="73"/>
      <c r="K8" s="73"/>
      <c r="L8" s="72"/>
      <c r="M8" s="71"/>
      <c r="N8" s="70"/>
      <c r="O8" s="70"/>
      <c r="P8" s="70"/>
      <c r="Q8" s="70"/>
      <c r="R8" s="69"/>
      <c r="S8" s="77"/>
      <c r="T8" s="77"/>
      <c r="U8" s="77"/>
      <c r="V8" s="77"/>
      <c r="W8" s="77"/>
      <c r="X8" s="77"/>
      <c r="Y8" s="77"/>
      <c r="Z8" s="77"/>
    </row>
    <row r="9" spans="1:26" ht="13.5">
      <c r="A9" s="74"/>
      <c r="B9" s="74"/>
      <c r="C9" s="76"/>
      <c r="D9" s="74"/>
      <c r="E9" s="74"/>
      <c r="F9" s="74"/>
      <c r="G9" s="74"/>
      <c r="H9" s="74"/>
      <c r="I9" s="74"/>
      <c r="J9" s="73"/>
      <c r="K9" s="73"/>
      <c r="L9" s="72"/>
      <c r="M9" s="71"/>
      <c r="N9" s="70"/>
      <c r="O9" s="70"/>
      <c r="P9" s="70"/>
      <c r="Q9" s="70"/>
      <c r="R9" s="69"/>
      <c r="S9" s="77"/>
      <c r="T9" s="77"/>
      <c r="U9" s="77"/>
      <c r="V9" s="77"/>
      <c r="W9" s="77"/>
      <c r="X9" s="77"/>
      <c r="Y9" s="77"/>
      <c r="Z9" s="77"/>
    </row>
    <row r="10" spans="1:26" ht="13.5">
      <c r="A10" s="74"/>
      <c r="B10" s="74"/>
      <c r="C10" s="76"/>
      <c r="D10" s="74"/>
      <c r="E10" s="74"/>
      <c r="F10" s="74"/>
      <c r="G10" s="74"/>
      <c r="H10" s="74"/>
      <c r="I10" s="74"/>
      <c r="J10" s="73"/>
      <c r="K10" s="73"/>
      <c r="L10" s="72"/>
      <c r="M10" s="71"/>
      <c r="N10" s="70"/>
      <c r="O10" s="70"/>
      <c r="P10" s="70"/>
      <c r="Q10" s="70"/>
      <c r="R10" s="69"/>
      <c r="S10" s="77"/>
      <c r="T10" s="77"/>
      <c r="U10" s="77"/>
      <c r="V10" s="77"/>
      <c r="W10" s="77"/>
      <c r="X10" s="77"/>
      <c r="Y10" s="77"/>
      <c r="Z10" s="77"/>
    </row>
    <row r="11" spans="1:26" ht="13.5">
      <c r="A11" s="74"/>
      <c r="B11" s="74"/>
      <c r="C11" s="76"/>
      <c r="D11" s="74"/>
      <c r="E11" s="74"/>
      <c r="F11" s="74"/>
      <c r="G11" s="74"/>
      <c r="H11" s="74"/>
      <c r="I11" s="74"/>
      <c r="J11" s="73"/>
      <c r="K11" s="73"/>
      <c r="L11" s="72"/>
      <c r="M11" s="71"/>
      <c r="N11" s="70"/>
      <c r="O11" s="70"/>
      <c r="P11" s="70"/>
      <c r="Q11" s="70"/>
      <c r="R11" s="69"/>
      <c r="S11" s="77"/>
      <c r="T11" s="77"/>
      <c r="U11" s="77"/>
      <c r="V11" s="77"/>
      <c r="W11" s="77"/>
      <c r="X11" s="77"/>
      <c r="Y11" s="77"/>
      <c r="Z11" s="77"/>
    </row>
    <row r="12" spans="1:26" ht="13.5">
      <c r="A12" s="74"/>
      <c r="B12" s="74"/>
      <c r="C12" s="76"/>
      <c r="D12" s="74"/>
      <c r="E12" s="74"/>
      <c r="F12" s="74"/>
      <c r="G12" s="74"/>
      <c r="H12" s="74"/>
      <c r="I12" s="74"/>
      <c r="J12" s="73"/>
      <c r="K12" s="73"/>
      <c r="L12" s="72"/>
      <c r="M12" s="71"/>
      <c r="N12" s="70"/>
      <c r="O12" s="70"/>
      <c r="P12" s="70"/>
      <c r="Q12" s="70"/>
      <c r="R12" s="69"/>
      <c r="S12" s="77"/>
      <c r="T12" s="77"/>
      <c r="U12" s="77"/>
      <c r="V12" s="77"/>
      <c r="W12" s="77"/>
      <c r="X12" s="77"/>
      <c r="Y12" s="77"/>
      <c r="Z12" s="77"/>
    </row>
    <row r="13" spans="1:26" ht="13.5">
      <c r="A13" s="74"/>
      <c r="B13" s="74"/>
      <c r="C13" s="76"/>
      <c r="D13" s="74"/>
      <c r="E13" s="74"/>
      <c r="F13" s="74"/>
      <c r="G13" s="74"/>
      <c r="H13" s="74"/>
      <c r="I13" s="74"/>
      <c r="J13" s="73"/>
      <c r="K13" s="73"/>
      <c r="L13" s="72"/>
      <c r="M13" s="71"/>
      <c r="N13" s="70"/>
      <c r="O13" s="70"/>
      <c r="P13" s="70"/>
      <c r="Q13" s="70"/>
      <c r="R13" s="69"/>
      <c r="S13" s="77"/>
      <c r="T13" s="77"/>
      <c r="U13" s="77"/>
      <c r="V13" s="77"/>
      <c r="W13" s="77"/>
      <c r="X13" s="77"/>
      <c r="Y13" s="77"/>
      <c r="Z13" s="77"/>
    </row>
    <row r="14" spans="1:26" ht="13.5">
      <c r="A14" s="74"/>
      <c r="B14" s="74"/>
      <c r="C14" s="76"/>
      <c r="D14" s="74"/>
      <c r="E14" s="74"/>
      <c r="F14" s="74"/>
      <c r="G14" s="74"/>
      <c r="H14" s="74"/>
      <c r="I14" s="74"/>
      <c r="J14" s="73"/>
      <c r="K14" s="73"/>
      <c r="L14" s="72"/>
      <c r="M14" s="71"/>
      <c r="N14" s="70"/>
      <c r="O14" s="70"/>
      <c r="P14" s="70"/>
      <c r="Q14" s="70"/>
      <c r="R14" s="69"/>
      <c r="S14" s="77"/>
      <c r="T14" s="77"/>
      <c r="U14" s="77"/>
      <c r="V14" s="77"/>
      <c r="W14" s="77"/>
      <c r="X14" s="77"/>
      <c r="Y14" s="77"/>
      <c r="Z14" s="77"/>
    </row>
    <row r="15" spans="1:18" ht="13.5">
      <c r="A15" s="75"/>
      <c r="B15" s="75"/>
      <c r="C15" s="76"/>
      <c r="D15" s="74"/>
      <c r="E15" s="74"/>
      <c r="F15" s="74"/>
      <c r="G15" s="75"/>
      <c r="H15" s="75"/>
      <c r="I15" s="74"/>
      <c r="J15" s="73"/>
      <c r="K15" s="73"/>
      <c r="L15" s="72"/>
      <c r="M15" s="71"/>
      <c r="N15" s="70"/>
      <c r="O15" s="70"/>
      <c r="P15" s="70"/>
      <c r="Q15" s="70"/>
      <c r="R15" s="69"/>
    </row>
    <row r="16" spans="1:18" ht="13.5">
      <c r="A16" s="75"/>
      <c r="B16" s="75"/>
      <c r="C16" s="76"/>
      <c r="D16" s="74"/>
      <c r="E16" s="74"/>
      <c r="F16" s="74"/>
      <c r="G16" s="75"/>
      <c r="H16" s="75"/>
      <c r="I16" s="74"/>
      <c r="J16" s="73"/>
      <c r="K16" s="73"/>
      <c r="L16" s="72"/>
      <c r="M16" s="71"/>
      <c r="N16" s="70"/>
      <c r="O16" s="70"/>
      <c r="P16" s="70"/>
      <c r="Q16" s="70"/>
      <c r="R16" s="69"/>
    </row>
    <row r="17" spans="1:18" ht="13.5">
      <c r="A17" s="75"/>
      <c r="B17" s="75"/>
      <c r="C17" s="76"/>
      <c r="D17" s="74"/>
      <c r="E17" s="74"/>
      <c r="F17" s="74"/>
      <c r="G17" s="75"/>
      <c r="H17" s="75"/>
      <c r="I17" s="74"/>
      <c r="J17" s="73"/>
      <c r="K17" s="73"/>
      <c r="L17" s="72"/>
      <c r="M17" s="71"/>
      <c r="N17" s="70"/>
      <c r="O17" s="70"/>
      <c r="P17" s="70"/>
      <c r="Q17" s="70"/>
      <c r="R17" s="69"/>
    </row>
    <row r="18" spans="1:18" ht="13.5">
      <c r="A18" s="75"/>
      <c r="B18" s="75"/>
      <c r="C18" s="76"/>
      <c r="D18" s="74"/>
      <c r="E18" s="74"/>
      <c r="F18" s="74"/>
      <c r="G18" s="75"/>
      <c r="H18" s="75"/>
      <c r="I18" s="74"/>
      <c r="J18" s="73"/>
      <c r="K18" s="73"/>
      <c r="L18" s="72"/>
      <c r="M18" s="71"/>
      <c r="N18" s="70"/>
      <c r="O18" s="70"/>
      <c r="P18" s="70"/>
      <c r="Q18" s="70"/>
      <c r="R18" s="69"/>
    </row>
    <row r="19" spans="1:18" ht="13.5">
      <c r="A19" s="75"/>
      <c r="B19" s="75"/>
      <c r="C19" s="76"/>
      <c r="D19" s="74"/>
      <c r="E19" s="74"/>
      <c r="F19" s="74"/>
      <c r="G19" s="75"/>
      <c r="H19" s="75"/>
      <c r="I19" s="74"/>
      <c r="J19" s="73"/>
      <c r="K19" s="73"/>
      <c r="L19" s="72"/>
      <c r="M19" s="71"/>
      <c r="N19" s="70"/>
      <c r="O19" s="70"/>
      <c r="P19" s="70"/>
      <c r="Q19" s="70"/>
      <c r="R19" s="69"/>
    </row>
    <row r="20" spans="1:18" ht="13.5">
      <c r="A20" s="75"/>
      <c r="B20" s="75"/>
      <c r="C20" s="76"/>
      <c r="D20" s="74"/>
      <c r="E20" s="74"/>
      <c r="F20" s="74"/>
      <c r="G20" s="75"/>
      <c r="H20" s="75"/>
      <c r="I20" s="74"/>
      <c r="J20" s="73"/>
      <c r="K20" s="73"/>
      <c r="L20" s="72"/>
      <c r="M20" s="71"/>
      <c r="N20" s="70"/>
      <c r="O20" s="70"/>
      <c r="P20" s="70"/>
      <c r="Q20" s="70"/>
      <c r="R20" s="69"/>
    </row>
    <row r="21" spans="1:18" ht="13.5">
      <c r="A21" s="75"/>
      <c r="B21" s="75"/>
      <c r="C21" s="76"/>
      <c r="D21" s="74"/>
      <c r="E21" s="74"/>
      <c r="F21" s="74"/>
      <c r="G21" s="75"/>
      <c r="H21" s="75"/>
      <c r="I21" s="74"/>
      <c r="J21" s="73"/>
      <c r="K21" s="73"/>
      <c r="L21" s="72"/>
      <c r="M21" s="71"/>
      <c r="N21" s="70"/>
      <c r="O21" s="70"/>
      <c r="P21" s="70"/>
      <c r="Q21" s="70"/>
      <c r="R21" s="69"/>
    </row>
    <row r="22" spans="1:18" ht="13.5">
      <c r="A22" s="75"/>
      <c r="B22" s="75"/>
      <c r="C22" s="76"/>
      <c r="D22" s="74"/>
      <c r="E22" s="74"/>
      <c r="F22" s="74"/>
      <c r="G22" s="75"/>
      <c r="H22" s="75"/>
      <c r="I22" s="74"/>
      <c r="J22" s="73"/>
      <c r="K22" s="73"/>
      <c r="L22" s="72"/>
      <c r="M22" s="71"/>
      <c r="N22" s="70"/>
      <c r="O22" s="70"/>
      <c r="P22" s="70"/>
      <c r="Q22" s="70"/>
      <c r="R22" s="69"/>
    </row>
    <row r="23" spans="1:18" ht="13.5">
      <c r="A23" s="75"/>
      <c r="B23" s="75"/>
      <c r="C23" s="76"/>
      <c r="D23" s="74"/>
      <c r="E23" s="74"/>
      <c r="F23" s="74"/>
      <c r="G23" s="75"/>
      <c r="H23" s="75"/>
      <c r="I23" s="74"/>
      <c r="J23" s="73"/>
      <c r="K23" s="73"/>
      <c r="L23" s="72"/>
      <c r="M23" s="71"/>
      <c r="N23" s="70"/>
      <c r="O23" s="70"/>
      <c r="P23" s="70"/>
      <c r="Q23" s="70"/>
      <c r="R23" s="69"/>
    </row>
    <row r="24" spans="1:18" ht="13.5">
      <c r="A24" s="75"/>
      <c r="B24" s="75"/>
      <c r="C24" s="76"/>
      <c r="D24" s="74"/>
      <c r="E24" s="74"/>
      <c r="F24" s="74"/>
      <c r="G24" s="75"/>
      <c r="H24" s="75"/>
      <c r="I24" s="74"/>
      <c r="J24" s="73"/>
      <c r="K24" s="73"/>
      <c r="L24" s="72"/>
      <c r="M24" s="71"/>
      <c r="N24" s="70"/>
      <c r="O24" s="70"/>
      <c r="P24" s="70"/>
      <c r="Q24" s="70"/>
      <c r="R24" s="69"/>
    </row>
    <row r="25" spans="1:18" ht="13.5">
      <c r="A25" s="75"/>
      <c r="B25" s="75"/>
      <c r="C25" s="76"/>
      <c r="D25" s="74"/>
      <c r="E25" s="74"/>
      <c r="F25" s="74"/>
      <c r="G25" s="75"/>
      <c r="H25" s="75"/>
      <c r="I25" s="74"/>
      <c r="J25" s="73"/>
      <c r="K25" s="73"/>
      <c r="L25" s="72"/>
      <c r="M25" s="71"/>
      <c r="N25" s="70"/>
      <c r="O25" s="70"/>
      <c r="P25" s="70"/>
      <c r="Q25" s="70"/>
      <c r="R25" s="69"/>
    </row>
    <row r="26" spans="1:18" ht="13.5">
      <c r="A26" s="75"/>
      <c r="B26" s="75"/>
      <c r="C26" s="76"/>
      <c r="D26" s="74"/>
      <c r="E26" s="74"/>
      <c r="F26" s="74"/>
      <c r="G26" s="75"/>
      <c r="H26" s="75"/>
      <c r="I26" s="74"/>
      <c r="J26" s="73"/>
      <c r="K26" s="73"/>
      <c r="L26" s="72"/>
      <c r="M26" s="71"/>
      <c r="N26" s="70"/>
      <c r="O26" s="70"/>
      <c r="P26" s="70"/>
      <c r="Q26" s="70"/>
      <c r="R26" s="69"/>
    </row>
    <row r="27" spans="1:18" ht="13.5">
      <c r="A27" s="75"/>
      <c r="B27" s="75"/>
      <c r="C27" s="76"/>
      <c r="D27" s="74"/>
      <c r="E27" s="74"/>
      <c r="F27" s="74"/>
      <c r="G27" s="75"/>
      <c r="H27" s="75"/>
      <c r="I27" s="74"/>
      <c r="J27" s="73"/>
      <c r="K27" s="73"/>
      <c r="L27" s="72"/>
      <c r="M27" s="71"/>
      <c r="N27" s="70"/>
      <c r="O27" s="70"/>
      <c r="P27" s="70"/>
      <c r="Q27" s="70"/>
      <c r="R27" s="69"/>
    </row>
    <row r="28" spans="1:18" ht="13.5">
      <c r="A28" s="75"/>
      <c r="B28" s="75"/>
      <c r="C28" s="76"/>
      <c r="D28" s="74"/>
      <c r="E28" s="74"/>
      <c r="F28" s="74"/>
      <c r="G28" s="75"/>
      <c r="H28" s="75"/>
      <c r="I28" s="74"/>
      <c r="J28" s="73"/>
      <c r="K28" s="73"/>
      <c r="L28" s="72"/>
      <c r="M28" s="71"/>
      <c r="N28" s="70"/>
      <c r="O28" s="70"/>
      <c r="P28" s="70"/>
      <c r="Q28" s="70"/>
      <c r="R28" s="69"/>
    </row>
    <row r="29" spans="1:18" ht="13.5">
      <c r="A29" s="75"/>
      <c r="B29" s="75"/>
      <c r="C29" s="76"/>
      <c r="D29" s="74"/>
      <c r="E29" s="74"/>
      <c r="F29" s="74"/>
      <c r="G29" s="75"/>
      <c r="H29" s="75"/>
      <c r="I29" s="74"/>
      <c r="J29" s="73"/>
      <c r="K29" s="73"/>
      <c r="L29" s="72"/>
      <c r="M29" s="71"/>
      <c r="N29" s="70"/>
      <c r="O29" s="70"/>
      <c r="P29" s="70"/>
      <c r="Q29" s="70"/>
      <c r="R29" s="69"/>
    </row>
    <row r="30" spans="1:18" ht="13.5">
      <c r="A30" s="75"/>
      <c r="B30" s="75"/>
      <c r="C30" s="76"/>
      <c r="D30" s="74"/>
      <c r="E30" s="74"/>
      <c r="F30" s="74"/>
      <c r="G30" s="75"/>
      <c r="H30" s="75"/>
      <c r="I30" s="74"/>
      <c r="J30" s="73"/>
      <c r="K30" s="73"/>
      <c r="L30" s="72"/>
      <c r="M30" s="71"/>
      <c r="N30" s="70"/>
      <c r="O30" s="70"/>
      <c r="P30" s="70"/>
      <c r="Q30" s="70"/>
      <c r="R30" s="69"/>
    </row>
    <row r="31" spans="1:18" ht="13.5">
      <c r="A31" s="75"/>
      <c r="B31" s="75"/>
      <c r="C31" s="76"/>
      <c r="D31" s="74"/>
      <c r="E31" s="74"/>
      <c r="F31" s="74"/>
      <c r="G31" s="75"/>
      <c r="H31" s="75"/>
      <c r="I31" s="74"/>
      <c r="J31" s="73"/>
      <c r="K31" s="73"/>
      <c r="L31" s="72"/>
      <c r="M31" s="71"/>
      <c r="N31" s="70"/>
      <c r="O31" s="70"/>
      <c r="P31" s="70"/>
      <c r="Q31" s="70"/>
      <c r="R31" s="69"/>
    </row>
    <row r="32" spans="1:18" ht="13.5">
      <c r="A32" s="75"/>
      <c r="B32" s="75"/>
      <c r="C32" s="76"/>
      <c r="D32" s="74"/>
      <c r="E32" s="74"/>
      <c r="F32" s="74"/>
      <c r="G32" s="75"/>
      <c r="H32" s="75"/>
      <c r="I32" s="74"/>
      <c r="J32" s="73"/>
      <c r="K32" s="73"/>
      <c r="L32" s="72"/>
      <c r="M32" s="71"/>
      <c r="N32" s="70"/>
      <c r="O32" s="70"/>
      <c r="P32" s="70"/>
      <c r="Q32" s="70"/>
      <c r="R32" s="69"/>
    </row>
    <row r="33" spans="1:18" ht="13.5">
      <c r="A33" s="75"/>
      <c r="B33" s="75"/>
      <c r="C33" s="76"/>
      <c r="D33" s="74"/>
      <c r="E33" s="74"/>
      <c r="F33" s="74"/>
      <c r="G33" s="75"/>
      <c r="H33" s="75"/>
      <c r="I33" s="74"/>
      <c r="J33" s="73"/>
      <c r="K33" s="73"/>
      <c r="L33" s="72"/>
      <c r="M33" s="71"/>
      <c r="N33" s="70"/>
      <c r="O33" s="70"/>
      <c r="P33" s="70"/>
      <c r="Q33" s="70"/>
      <c r="R33" s="69"/>
    </row>
    <row r="34" spans="1:18" ht="13.5">
      <c r="A34" s="75"/>
      <c r="B34" s="75"/>
      <c r="C34" s="76"/>
      <c r="D34" s="74"/>
      <c r="E34" s="74"/>
      <c r="F34" s="74"/>
      <c r="G34" s="75"/>
      <c r="H34" s="75"/>
      <c r="I34" s="74"/>
      <c r="J34" s="73"/>
      <c r="K34" s="73"/>
      <c r="L34" s="72"/>
      <c r="M34" s="71"/>
      <c r="N34" s="70"/>
      <c r="O34" s="70"/>
      <c r="P34" s="70"/>
      <c r="Q34" s="70"/>
      <c r="R34" s="69"/>
    </row>
    <row r="35" spans="1:18" ht="13.5">
      <c r="A35" s="75"/>
      <c r="B35" s="75"/>
      <c r="C35" s="76"/>
      <c r="D35" s="74"/>
      <c r="E35" s="74"/>
      <c r="F35" s="74"/>
      <c r="G35" s="75"/>
      <c r="H35" s="75"/>
      <c r="I35" s="74"/>
      <c r="J35" s="73"/>
      <c r="K35" s="73"/>
      <c r="L35" s="72"/>
      <c r="M35" s="71"/>
      <c r="N35" s="70"/>
      <c r="O35" s="70"/>
      <c r="P35" s="70"/>
      <c r="Q35" s="70"/>
      <c r="R35" s="69"/>
    </row>
    <row r="36" spans="1:18" ht="13.5">
      <c r="A36" s="75"/>
      <c r="B36" s="75"/>
      <c r="C36" s="76"/>
      <c r="D36" s="74"/>
      <c r="E36" s="74"/>
      <c r="F36" s="74"/>
      <c r="G36" s="75"/>
      <c r="H36" s="75"/>
      <c r="I36" s="74"/>
      <c r="J36" s="73"/>
      <c r="K36" s="73"/>
      <c r="L36" s="72"/>
      <c r="M36" s="71"/>
      <c r="N36" s="70"/>
      <c r="O36" s="70"/>
      <c r="P36" s="70"/>
      <c r="Q36" s="70"/>
      <c r="R36" s="69"/>
    </row>
    <row r="37" spans="1:18" ht="13.5">
      <c r="A37" s="75"/>
      <c r="B37" s="75"/>
      <c r="C37" s="76"/>
      <c r="D37" s="74"/>
      <c r="E37" s="74"/>
      <c r="F37" s="74"/>
      <c r="G37" s="75"/>
      <c r="H37" s="75"/>
      <c r="I37" s="74"/>
      <c r="J37" s="73"/>
      <c r="K37" s="73"/>
      <c r="L37" s="72"/>
      <c r="M37" s="71"/>
      <c r="N37" s="70"/>
      <c r="O37" s="70"/>
      <c r="P37" s="70"/>
      <c r="Q37" s="70"/>
      <c r="R37" s="69"/>
    </row>
    <row r="38" spans="1:18" ht="13.5">
      <c r="A38" s="75"/>
      <c r="B38" s="75"/>
      <c r="C38" s="76"/>
      <c r="D38" s="74"/>
      <c r="E38" s="74"/>
      <c r="F38" s="74"/>
      <c r="G38" s="75"/>
      <c r="H38" s="75"/>
      <c r="I38" s="74"/>
      <c r="J38" s="73"/>
      <c r="K38" s="73"/>
      <c r="L38" s="72"/>
      <c r="M38" s="71"/>
      <c r="N38" s="70"/>
      <c r="O38" s="70"/>
      <c r="P38" s="70"/>
      <c r="Q38" s="70"/>
      <c r="R38" s="69"/>
    </row>
    <row r="39" spans="1:18" ht="13.5">
      <c r="A39" s="75"/>
      <c r="B39" s="75"/>
      <c r="C39" s="76"/>
      <c r="D39" s="74"/>
      <c r="E39" s="74"/>
      <c r="F39" s="74"/>
      <c r="G39" s="75"/>
      <c r="H39" s="75"/>
      <c r="I39" s="74"/>
      <c r="J39" s="73"/>
      <c r="K39" s="73"/>
      <c r="L39" s="72"/>
      <c r="M39" s="71"/>
      <c r="N39" s="70"/>
      <c r="O39" s="70"/>
      <c r="P39" s="70"/>
      <c r="Q39" s="70"/>
      <c r="R39" s="69"/>
    </row>
    <row r="40" spans="1:18" ht="13.5">
      <c r="A40" s="75"/>
      <c r="B40" s="75"/>
      <c r="C40" s="76"/>
      <c r="D40" s="74"/>
      <c r="E40" s="74"/>
      <c r="F40" s="74"/>
      <c r="G40" s="75"/>
      <c r="H40" s="75"/>
      <c r="I40" s="74"/>
      <c r="J40" s="73"/>
      <c r="K40" s="73"/>
      <c r="L40" s="72"/>
      <c r="M40" s="71"/>
      <c r="N40" s="70"/>
      <c r="O40" s="70"/>
      <c r="P40" s="70"/>
      <c r="Q40" s="70"/>
      <c r="R40" s="69"/>
    </row>
    <row r="41" spans="1:18" ht="13.5">
      <c r="A41" s="75"/>
      <c r="B41" s="75"/>
      <c r="C41" s="76"/>
      <c r="D41" s="74"/>
      <c r="E41" s="74"/>
      <c r="F41" s="74"/>
      <c r="G41" s="75"/>
      <c r="H41" s="75"/>
      <c r="I41" s="74"/>
      <c r="J41" s="73"/>
      <c r="K41" s="73"/>
      <c r="L41" s="72"/>
      <c r="M41" s="71"/>
      <c r="N41" s="70"/>
      <c r="O41" s="70"/>
      <c r="P41" s="70"/>
      <c r="Q41" s="70"/>
      <c r="R41" s="69"/>
    </row>
    <row r="42" spans="1:18" ht="13.5">
      <c r="A42" s="75"/>
      <c r="B42" s="75"/>
      <c r="C42" s="76"/>
      <c r="D42" s="74"/>
      <c r="E42" s="74"/>
      <c r="F42" s="74"/>
      <c r="G42" s="75"/>
      <c r="H42" s="75"/>
      <c r="I42" s="74"/>
      <c r="J42" s="73"/>
      <c r="K42" s="73"/>
      <c r="L42" s="72"/>
      <c r="M42" s="71"/>
      <c r="N42" s="70"/>
      <c r="O42" s="70"/>
      <c r="P42" s="70"/>
      <c r="Q42" s="70"/>
      <c r="R42" s="69"/>
    </row>
    <row r="43" spans="1:18" ht="13.5">
      <c r="A43" s="75"/>
      <c r="B43" s="75"/>
      <c r="C43" s="76"/>
      <c r="D43" s="74"/>
      <c r="E43" s="74"/>
      <c r="F43" s="74"/>
      <c r="G43" s="75"/>
      <c r="H43" s="75"/>
      <c r="I43" s="74"/>
      <c r="J43" s="73"/>
      <c r="K43" s="73"/>
      <c r="L43" s="72"/>
      <c r="M43" s="71"/>
      <c r="N43" s="70"/>
      <c r="O43" s="70"/>
      <c r="P43" s="70"/>
      <c r="Q43" s="70"/>
      <c r="R43" s="69"/>
    </row>
    <row r="44" spans="1:18" ht="13.5">
      <c r="A44" s="75"/>
      <c r="B44" s="75"/>
      <c r="C44" s="76"/>
      <c r="D44" s="74"/>
      <c r="E44" s="74"/>
      <c r="F44" s="74"/>
      <c r="G44" s="75"/>
      <c r="H44" s="75"/>
      <c r="I44" s="74"/>
      <c r="J44" s="73"/>
      <c r="K44" s="73"/>
      <c r="L44" s="72"/>
      <c r="M44" s="71"/>
      <c r="N44" s="70"/>
      <c r="O44" s="70"/>
      <c r="P44" s="70"/>
      <c r="Q44" s="70"/>
      <c r="R44" s="69"/>
    </row>
    <row r="45" spans="1:18" ht="13.5">
      <c r="A45" s="75"/>
      <c r="B45" s="75"/>
      <c r="C45" s="76"/>
      <c r="D45" s="74"/>
      <c r="E45" s="74"/>
      <c r="F45" s="74"/>
      <c r="G45" s="75"/>
      <c r="H45" s="75"/>
      <c r="I45" s="74"/>
      <c r="J45" s="73"/>
      <c r="K45" s="73"/>
      <c r="L45" s="72"/>
      <c r="M45" s="71"/>
      <c r="N45" s="70"/>
      <c r="O45" s="70"/>
      <c r="P45" s="70"/>
      <c r="Q45" s="70"/>
      <c r="R45" s="69"/>
    </row>
    <row r="46" spans="1:18" ht="13.5">
      <c r="A46" s="75"/>
      <c r="B46" s="75"/>
      <c r="C46" s="76"/>
      <c r="D46" s="74"/>
      <c r="E46" s="74"/>
      <c r="F46" s="74"/>
      <c r="G46" s="75"/>
      <c r="H46" s="75"/>
      <c r="I46" s="74"/>
      <c r="J46" s="73"/>
      <c r="K46" s="73"/>
      <c r="L46" s="72"/>
      <c r="M46" s="71"/>
      <c r="N46" s="70"/>
      <c r="O46" s="70"/>
      <c r="P46" s="70"/>
      <c r="Q46" s="70"/>
      <c r="R46" s="69"/>
    </row>
    <row r="47" spans="1:18" ht="13.5">
      <c r="A47" s="75"/>
      <c r="B47" s="75"/>
      <c r="C47" s="76"/>
      <c r="D47" s="74"/>
      <c r="E47" s="74"/>
      <c r="F47" s="74"/>
      <c r="G47" s="75"/>
      <c r="H47" s="75"/>
      <c r="I47" s="74"/>
      <c r="J47" s="73"/>
      <c r="K47" s="73"/>
      <c r="L47" s="72"/>
      <c r="M47" s="71"/>
      <c r="N47" s="70"/>
      <c r="O47" s="70"/>
      <c r="P47" s="70"/>
      <c r="Q47" s="70"/>
      <c r="R47" s="69"/>
    </row>
    <row r="48" spans="1:18" ht="13.5">
      <c r="A48" s="75"/>
      <c r="B48" s="75"/>
      <c r="C48" s="76"/>
      <c r="D48" s="74"/>
      <c r="E48" s="74"/>
      <c r="F48" s="74"/>
      <c r="G48" s="75"/>
      <c r="H48" s="75"/>
      <c r="I48" s="74"/>
      <c r="J48" s="73"/>
      <c r="K48" s="73"/>
      <c r="L48" s="72"/>
      <c r="M48" s="71"/>
      <c r="N48" s="70"/>
      <c r="O48" s="70"/>
      <c r="P48" s="70"/>
      <c r="Q48" s="70"/>
      <c r="R48" s="69"/>
    </row>
    <row r="49" spans="1:18" ht="13.5">
      <c r="A49" s="75"/>
      <c r="B49" s="75"/>
      <c r="C49" s="76"/>
      <c r="D49" s="74"/>
      <c r="E49" s="74"/>
      <c r="F49" s="74"/>
      <c r="G49" s="75"/>
      <c r="H49" s="75"/>
      <c r="I49" s="74"/>
      <c r="J49" s="73"/>
      <c r="K49" s="73"/>
      <c r="L49" s="72"/>
      <c r="M49" s="71"/>
      <c r="N49" s="70"/>
      <c r="O49" s="70"/>
      <c r="P49" s="70"/>
      <c r="Q49" s="70"/>
      <c r="R49" s="69"/>
    </row>
    <row r="50" spans="1:18" ht="13.5">
      <c r="A50" s="75"/>
      <c r="B50" s="75"/>
      <c r="C50" s="76"/>
      <c r="D50" s="74"/>
      <c r="E50" s="74"/>
      <c r="F50" s="74"/>
      <c r="G50" s="75"/>
      <c r="H50" s="75"/>
      <c r="I50" s="74"/>
      <c r="J50" s="73"/>
      <c r="K50" s="73"/>
      <c r="L50" s="72"/>
      <c r="M50" s="71"/>
      <c r="N50" s="70"/>
      <c r="O50" s="70"/>
      <c r="P50" s="70"/>
      <c r="Q50" s="70"/>
      <c r="R50" s="69"/>
    </row>
    <row r="51" spans="1:18" ht="13.5">
      <c r="A51" s="75"/>
      <c r="B51" s="75"/>
      <c r="C51" s="76"/>
      <c r="D51" s="74"/>
      <c r="E51" s="74"/>
      <c r="F51" s="74"/>
      <c r="G51" s="75"/>
      <c r="H51" s="75"/>
      <c r="I51" s="74"/>
      <c r="J51" s="73"/>
      <c r="K51" s="73"/>
      <c r="L51" s="72"/>
      <c r="M51" s="71"/>
      <c r="N51" s="70"/>
      <c r="O51" s="70"/>
      <c r="P51" s="70"/>
      <c r="Q51" s="70"/>
      <c r="R51" s="69"/>
    </row>
    <row r="52" spans="1:18" ht="13.5">
      <c r="A52" s="75"/>
      <c r="B52" s="75"/>
      <c r="C52" s="76"/>
      <c r="D52" s="74"/>
      <c r="E52" s="74"/>
      <c r="F52" s="74"/>
      <c r="G52" s="75"/>
      <c r="H52" s="75"/>
      <c r="I52" s="74"/>
      <c r="J52" s="73"/>
      <c r="K52" s="73"/>
      <c r="L52" s="72"/>
      <c r="M52" s="71"/>
      <c r="N52" s="70"/>
      <c r="O52" s="70"/>
      <c r="P52" s="70"/>
      <c r="Q52" s="70"/>
      <c r="R52" s="69"/>
    </row>
    <row r="53" spans="1:18" ht="13.5">
      <c r="A53" s="75"/>
      <c r="B53" s="75"/>
      <c r="C53" s="76"/>
      <c r="D53" s="74"/>
      <c r="E53" s="74"/>
      <c r="F53" s="74"/>
      <c r="G53" s="75"/>
      <c r="H53" s="75"/>
      <c r="I53" s="74"/>
      <c r="J53" s="73"/>
      <c r="K53" s="73"/>
      <c r="L53" s="72"/>
      <c r="M53" s="71"/>
      <c r="N53" s="70"/>
      <c r="O53" s="70"/>
      <c r="P53" s="70"/>
      <c r="Q53" s="70"/>
      <c r="R53" s="69"/>
    </row>
    <row r="54" spans="1:18" ht="13.5">
      <c r="A54" s="75"/>
      <c r="B54" s="75"/>
      <c r="C54" s="76"/>
      <c r="D54" s="74"/>
      <c r="E54" s="74"/>
      <c r="F54" s="74"/>
      <c r="G54" s="75"/>
      <c r="H54" s="75"/>
      <c r="I54" s="74"/>
      <c r="J54" s="73"/>
      <c r="K54" s="73"/>
      <c r="L54" s="72"/>
      <c r="M54" s="71"/>
      <c r="N54" s="70"/>
      <c r="O54" s="70"/>
      <c r="P54" s="70"/>
      <c r="Q54" s="70"/>
      <c r="R54" s="69"/>
    </row>
    <row r="55" spans="1:18" ht="13.5">
      <c r="A55" s="75"/>
      <c r="B55" s="75"/>
      <c r="C55" s="76"/>
      <c r="D55" s="74"/>
      <c r="E55" s="74"/>
      <c r="F55" s="74"/>
      <c r="G55" s="75"/>
      <c r="H55" s="75"/>
      <c r="I55" s="74"/>
      <c r="J55" s="73"/>
      <c r="K55" s="73"/>
      <c r="L55" s="72"/>
      <c r="M55" s="71"/>
      <c r="N55" s="70"/>
      <c r="O55" s="70"/>
      <c r="P55" s="70"/>
      <c r="Q55" s="70"/>
      <c r="R55" s="69"/>
    </row>
    <row r="56" spans="1:18" ht="13.5">
      <c r="A56" s="75"/>
      <c r="B56" s="75"/>
      <c r="C56" s="76"/>
      <c r="D56" s="74"/>
      <c r="E56" s="74"/>
      <c r="F56" s="74"/>
      <c r="G56" s="75"/>
      <c r="H56" s="75"/>
      <c r="I56" s="74"/>
      <c r="J56" s="73"/>
      <c r="K56" s="73"/>
      <c r="L56" s="72"/>
      <c r="M56" s="71"/>
      <c r="N56" s="70"/>
      <c r="O56" s="70"/>
      <c r="P56" s="70"/>
      <c r="Q56" s="70"/>
      <c r="R56" s="69"/>
    </row>
    <row r="57" spans="1:18" ht="13.5">
      <c r="A57" s="75"/>
      <c r="B57" s="75"/>
      <c r="C57" s="76"/>
      <c r="D57" s="74"/>
      <c r="E57" s="74"/>
      <c r="F57" s="74"/>
      <c r="G57" s="75"/>
      <c r="H57" s="75"/>
      <c r="I57" s="74"/>
      <c r="J57" s="73"/>
      <c r="K57" s="73"/>
      <c r="L57" s="72"/>
      <c r="M57" s="71"/>
      <c r="N57" s="70"/>
      <c r="O57" s="70"/>
      <c r="P57" s="70"/>
      <c r="Q57" s="70"/>
      <c r="R57" s="69"/>
    </row>
    <row r="58" spans="1:18" ht="13.5">
      <c r="A58" s="75"/>
      <c r="B58" s="75"/>
      <c r="C58" s="76"/>
      <c r="D58" s="74"/>
      <c r="E58" s="74"/>
      <c r="F58" s="74"/>
      <c r="G58" s="75"/>
      <c r="H58" s="75"/>
      <c r="I58" s="74"/>
      <c r="J58" s="73"/>
      <c r="K58" s="73"/>
      <c r="L58" s="72"/>
      <c r="M58" s="71"/>
      <c r="N58" s="70"/>
      <c r="O58" s="70"/>
      <c r="P58" s="70"/>
      <c r="Q58" s="70"/>
      <c r="R58" s="69"/>
    </row>
    <row r="59" spans="1:18" ht="13.5">
      <c r="A59" s="75"/>
      <c r="B59" s="75"/>
      <c r="C59" s="76"/>
      <c r="D59" s="74"/>
      <c r="E59" s="74"/>
      <c r="F59" s="74"/>
      <c r="G59" s="75"/>
      <c r="H59" s="75"/>
      <c r="I59" s="74"/>
      <c r="J59" s="73"/>
      <c r="K59" s="73"/>
      <c r="L59" s="72"/>
      <c r="M59" s="71"/>
      <c r="N59" s="70"/>
      <c r="O59" s="70"/>
      <c r="P59" s="70"/>
      <c r="Q59" s="70"/>
      <c r="R59" s="69"/>
    </row>
    <row r="60" spans="1:18" ht="13.5">
      <c r="A60" s="75"/>
      <c r="B60" s="75"/>
      <c r="C60" s="76"/>
      <c r="D60" s="74"/>
      <c r="E60" s="74"/>
      <c r="F60" s="74"/>
      <c r="G60" s="75"/>
      <c r="H60" s="75"/>
      <c r="I60" s="74"/>
      <c r="J60" s="73"/>
      <c r="K60" s="73"/>
      <c r="L60" s="72"/>
      <c r="M60" s="71"/>
      <c r="N60" s="70"/>
      <c r="O60" s="70"/>
      <c r="P60" s="70"/>
      <c r="Q60" s="70"/>
      <c r="R60" s="69"/>
    </row>
    <row r="61" spans="1:18" ht="13.5">
      <c r="A61" s="75"/>
      <c r="B61" s="75"/>
      <c r="C61" s="76"/>
      <c r="D61" s="74"/>
      <c r="E61" s="74"/>
      <c r="F61" s="74"/>
      <c r="G61" s="75"/>
      <c r="H61" s="75"/>
      <c r="I61" s="74"/>
      <c r="J61" s="73"/>
      <c r="K61" s="73"/>
      <c r="L61" s="72"/>
      <c r="M61" s="71"/>
      <c r="N61" s="70"/>
      <c r="O61" s="70"/>
      <c r="P61" s="70"/>
      <c r="Q61" s="70"/>
      <c r="R61" s="69"/>
    </row>
    <row r="62" spans="1:18" ht="13.5">
      <c r="A62" s="75"/>
      <c r="B62" s="75"/>
      <c r="C62" s="76"/>
      <c r="D62" s="74"/>
      <c r="E62" s="74"/>
      <c r="F62" s="74"/>
      <c r="G62" s="75"/>
      <c r="H62" s="75"/>
      <c r="I62" s="74"/>
      <c r="J62" s="73"/>
      <c r="K62" s="73"/>
      <c r="L62" s="72"/>
      <c r="M62" s="71"/>
      <c r="N62" s="70"/>
      <c r="O62" s="70"/>
      <c r="P62" s="70"/>
      <c r="Q62" s="70"/>
      <c r="R62" s="69"/>
    </row>
    <row r="63" spans="1:18" ht="13.5">
      <c r="A63" s="75"/>
      <c r="B63" s="75"/>
      <c r="C63" s="76"/>
      <c r="D63" s="74"/>
      <c r="E63" s="74"/>
      <c r="F63" s="74"/>
      <c r="G63" s="75"/>
      <c r="H63" s="75"/>
      <c r="I63" s="74"/>
      <c r="J63" s="73"/>
      <c r="K63" s="73"/>
      <c r="L63" s="72"/>
      <c r="M63" s="71"/>
      <c r="N63" s="70"/>
      <c r="O63" s="70"/>
      <c r="P63" s="70"/>
      <c r="Q63" s="70"/>
      <c r="R63" s="69"/>
    </row>
    <row r="64" spans="1:18" ht="13.5">
      <c r="A64" s="75"/>
      <c r="B64" s="75"/>
      <c r="C64" s="76"/>
      <c r="D64" s="74"/>
      <c r="E64" s="74"/>
      <c r="F64" s="74"/>
      <c r="G64" s="75"/>
      <c r="H64" s="75"/>
      <c r="I64" s="74"/>
      <c r="J64" s="73"/>
      <c r="K64" s="73"/>
      <c r="L64" s="72"/>
      <c r="M64" s="71"/>
      <c r="N64" s="70"/>
      <c r="O64" s="70"/>
      <c r="P64" s="70"/>
      <c r="Q64" s="70"/>
      <c r="R64" s="69"/>
    </row>
    <row r="65" spans="1:18" ht="13.5">
      <c r="A65" s="75"/>
      <c r="B65" s="75"/>
      <c r="C65" s="76"/>
      <c r="D65" s="74"/>
      <c r="E65" s="74"/>
      <c r="F65" s="74"/>
      <c r="G65" s="75"/>
      <c r="H65" s="75"/>
      <c r="I65" s="74"/>
      <c r="J65" s="73"/>
      <c r="K65" s="73"/>
      <c r="L65" s="72"/>
      <c r="M65" s="71"/>
      <c r="N65" s="70"/>
      <c r="O65" s="70"/>
      <c r="P65" s="70"/>
      <c r="Q65" s="70"/>
      <c r="R65" s="69"/>
    </row>
    <row r="66" spans="1:18" ht="13.5">
      <c r="A66" s="75"/>
      <c r="B66" s="75"/>
      <c r="C66" s="76"/>
      <c r="D66" s="74"/>
      <c r="E66" s="74"/>
      <c r="F66" s="74"/>
      <c r="G66" s="75"/>
      <c r="H66" s="75"/>
      <c r="I66" s="74"/>
      <c r="J66" s="73"/>
      <c r="K66" s="73"/>
      <c r="L66" s="72"/>
      <c r="M66" s="71"/>
      <c r="N66" s="70"/>
      <c r="O66" s="70"/>
      <c r="P66" s="70"/>
      <c r="Q66" s="70"/>
      <c r="R66" s="69"/>
    </row>
    <row r="67" spans="1:18" ht="13.5">
      <c r="A67" s="75"/>
      <c r="B67" s="75"/>
      <c r="C67" s="76"/>
      <c r="D67" s="74"/>
      <c r="E67" s="74"/>
      <c r="F67" s="74"/>
      <c r="G67" s="75"/>
      <c r="H67" s="75"/>
      <c r="I67" s="74"/>
      <c r="J67" s="73"/>
      <c r="K67" s="73"/>
      <c r="L67" s="72"/>
      <c r="M67" s="71"/>
      <c r="N67" s="70"/>
      <c r="O67" s="70"/>
      <c r="P67" s="70"/>
      <c r="Q67" s="70"/>
      <c r="R67" s="69"/>
    </row>
    <row r="68" spans="1:18" ht="13.5">
      <c r="A68" s="75"/>
      <c r="B68" s="75"/>
      <c r="C68" s="76"/>
      <c r="D68" s="74"/>
      <c r="E68" s="74"/>
      <c r="F68" s="74"/>
      <c r="G68" s="75"/>
      <c r="H68" s="75"/>
      <c r="I68" s="74"/>
      <c r="J68" s="73"/>
      <c r="K68" s="73"/>
      <c r="L68" s="72"/>
      <c r="M68" s="71"/>
      <c r="N68" s="70"/>
      <c r="O68" s="70"/>
      <c r="P68" s="70"/>
      <c r="Q68" s="70"/>
      <c r="R68" s="69"/>
    </row>
    <row r="69" spans="1:9" ht="13.5">
      <c r="A69" s="66" t="s">
        <v>31</v>
      </c>
      <c r="I69" s="68" t="s">
        <v>37</v>
      </c>
    </row>
  </sheetData>
  <sheetProtection/>
  <mergeCells count="3">
    <mergeCell ref="D4:K4"/>
    <mergeCell ref="F2:G2"/>
    <mergeCell ref="C3:K3"/>
  </mergeCells>
  <printOptions/>
  <pageMargins left="0.3937007874015748" right="0.3937007874015748" top="0.5905511811023623" bottom="0.5905511811023623" header="0.5118110236220472" footer="0.5118110236220472"/>
  <pageSetup horizontalDpi="300" verticalDpi="300" orientation="portrait" paperSize="9" scale="70" r:id="rId2"/>
  <headerFooter alignWithMargins="0">
    <oddFooter>&amp;C-115-2-</oddFooter>
  </headerFooter>
  <drawing r:id="rId1"/>
</worksheet>
</file>

<file path=xl/worksheets/sheet4.xml><?xml version="1.0" encoding="utf-8"?>
<worksheet xmlns="http://schemas.openxmlformats.org/spreadsheetml/2006/main" xmlns:r="http://schemas.openxmlformats.org/officeDocument/2006/relationships">
  <dimension ref="A1:Y69"/>
  <sheetViews>
    <sheetView zoomScalePageLayoutView="0" workbookViewId="0" topLeftCell="A1">
      <selection activeCell="A8" sqref="A8"/>
    </sheetView>
  </sheetViews>
  <sheetFormatPr defaultColWidth="9.00390625" defaultRowHeight="13.5"/>
  <cols>
    <col min="1" max="1" width="15.125" style="110" customWidth="1"/>
    <col min="2" max="2" width="16.875" style="110" bestFit="1" customWidth="1"/>
    <col min="3" max="3" width="11.00390625" style="66" customWidth="1"/>
    <col min="4" max="4" width="11.375" style="110" bestFit="1" customWidth="1"/>
    <col min="5" max="5" width="9.75390625" style="66" bestFit="1" customWidth="1"/>
    <col min="6" max="6" width="16.375" style="66" bestFit="1" customWidth="1"/>
    <col min="7" max="8" width="15.125" style="66" bestFit="1" customWidth="1"/>
    <col min="9" max="9" width="9.00390625" style="66" customWidth="1"/>
    <col min="10" max="10" width="15.00390625" style="66" bestFit="1" customWidth="1"/>
    <col min="11" max="11" width="14.875" style="66" customWidth="1"/>
    <col min="12" max="16384" width="9.00390625" style="66" customWidth="1"/>
  </cols>
  <sheetData>
    <row r="1" ht="13.5">
      <c r="J1" s="97"/>
    </row>
    <row r="2" spans="1:11" ht="14.25" thickBot="1">
      <c r="A2" s="125" t="s">
        <v>13</v>
      </c>
      <c r="B2" s="107" t="s">
        <v>55</v>
      </c>
      <c r="C2" s="125" t="s">
        <v>14</v>
      </c>
      <c r="D2" s="102" t="s">
        <v>54</v>
      </c>
      <c r="E2" s="103" t="s">
        <v>15</v>
      </c>
      <c r="F2" s="104" t="s">
        <v>53</v>
      </c>
      <c r="G2" s="103" t="s">
        <v>30</v>
      </c>
      <c r="H2" s="104" t="s">
        <v>46</v>
      </c>
      <c r="I2" s="103" t="s">
        <v>52</v>
      </c>
      <c r="J2" s="102" t="s">
        <v>51</v>
      </c>
      <c r="K2" s="124"/>
    </row>
    <row r="3" spans="1:25" ht="18.75" thickBot="1" thickTop="1">
      <c r="A3" s="123" t="s">
        <v>20</v>
      </c>
      <c r="B3" s="122"/>
      <c r="C3" s="121" t="s">
        <v>34</v>
      </c>
      <c r="D3" s="121"/>
      <c r="E3" s="120"/>
      <c r="F3" s="120"/>
      <c r="G3" s="120"/>
      <c r="H3" s="120"/>
      <c r="I3" s="120"/>
      <c r="K3" s="120"/>
      <c r="Q3" s="77"/>
      <c r="R3" s="77"/>
      <c r="S3" s="77"/>
      <c r="T3" s="77"/>
      <c r="U3" s="77"/>
      <c r="V3" s="77"/>
      <c r="W3" s="77"/>
      <c r="X3" s="77"/>
      <c r="Y3" s="77"/>
    </row>
    <row r="4" ht="14.25" thickTop="1"/>
    <row r="5" spans="1:25" ht="13.5">
      <c r="A5" s="118" t="s">
        <v>32</v>
      </c>
      <c r="B5" s="118" t="s">
        <v>0</v>
      </c>
      <c r="C5" s="119" t="s">
        <v>1</v>
      </c>
      <c r="D5" s="118" t="s">
        <v>21</v>
      </c>
      <c r="E5" s="117" t="s">
        <v>7</v>
      </c>
      <c r="F5" s="117" t="s">
        <v>8</v>
      </c>
      <c r="G5" s="117" t="s">
        <v>9</v>
      </c>
      <c r="H5" s="117" t="s">
        <v>10</v>
      </c>
      <c r="I5" s="80"/>
      <c r="J5" s="80"/>
      <c r="K5" s="82"/>
      <c r="L5" s="81"/>
      <c r="M5" s="80"/>
      <c r="N5" s="80"/>
      <c r="O5" s="80"/>
      <c r="P5" s="80"/>
      <c r="Q5" s="77"/>
      <c r="R5" s="77"/>
      <c r="S5" s="77"/>
      <c r="T5" s="77"/>
      <c r="U5" s="77"/>
      <c r="V5" s="77"/>
      <c r="W5" s="77"/>
      <c r="X5" s="77"/>
      <c r="Y5" s="77"/>
    </row>
    <row r="6" spans="1:25" ht="13.5">
      <c r="A6" s="116" t="s">
        <v>29</v>
      </c>
      <c r="B6" s="116" t="s">
        <v>29</v>
      </c>
      <c r="C6" s="85" t="s">
        <v>29</v>
      </c>
      <c r="D6" s="116" t="s">
        <v>11</v>
      </c>
      <c r="E6" s="115" t="s">
        <v>12</v>
      </c>
      <c r="F6" s="115" t="s">
        <v>12</v>
      </c>
      <c r="G6" s="115" t="s">
        <v>29</v>
      </c>
      <c r="H6" s="115" t="s">
        <v>29</v>
      </c>
      <c r="I6" s="80"/>
      <c r="J6" s="80"/>
      <c r="K6" s="82"/>
      <c r="L6" s="81"/>
      <c r="M6" s="80"/>
      <c r="N6" s="80"/>
      <c r="O6" s="80"/>
      <c r="P6" s="80"/>
      <c r="Q6" s="77"/>
      <c r="R6" s="77"/>
      <c r="S6" s="77"/>
      <c r="T6" s="77"/>
      <c r="U6" s="77"/>
      <c r="V6" s="77"/>
      <c r="W6" s="77"/>
      <c r="X6" s="77"/>
      <c r="Y6" s="77"/>
    </row>
    <row r="7" spans="1:25" ht="13.5">
      <c r="A7" s="111" t="str">
        <f>'記入例　様式資第５号-１'!A7</f>
        <v>山田　太郎</v>
      </c>
      <c r="B7" s="74" t="str">
        <f>'記入例　様式資第５号-１'!B7</f>
        <v>0001234567</v>
      </c>
      <c r="C7" s="76">
        <f>'記入例　様式資第５号-１'!C7</f>
        <v>37438</v>
      </c>
      <c r="D7" s="114">
        <v>1</v>
      </c>
      <c r="E7" s="113">
        <v>500000</v>
      </c>
      <c r="F7" s="113">
        <v>88000</v>
      </c>
      <c r="G7" s="111">
        <f>VLOOKUP((E7+F7),'[1]等級表'!$A$2:$B$32,2)</f>
        <v>590</v>
      </c>
      <c r="H7" s="111">
        <f>VLOOKUP((E7+F7),'[1]等級表'!$C$2:$D$41,2)</f>
        <v>590</v>
      </c>
      <c r="I7" s="73"/>
      <c r="J7" s="73"/>
      <c r="K7" s="72"/>
      <c r="L7" s="71"/>
      <c r="M7" s="70"/>
      <c r="N7" s="70"/>
      <c r="O7" s="70"/>
      <c r="P7" s="70"/>
      <c r="Q7" s="69"/>
      <c r="R7" s="77"/>
      <c r="S7" s="77"/>
      <c r="T7" s="77"/>
      <c r="U7" s="77"/>
      <c r="V7" s="77"/>
      <c r="W7" s="77"/>
      <c r="X7" s="77"/>
      <c r="Y7" s="77"/>
    </row>
    <row r="8" spans="1:25" ht="13.5">
      <c r="A8" s="111">
        <f>'記入例　様式資第５号-１'!A8</f>
        <v>0</v>
      </c>
      <c r="B8" s="111">
        <f>'記入例　様式資第５号-１'!B8</f>
        <v>0</v>
      </c>
      <c r="C8" s="76">
        <f>'記入例　様式資第５号-１'!C8</f>
        <v>0</v>
      </c>
      <c r="D8" s="114"/>
      <c r="E8" s="113"/>
      <c r="F8" s="113"/>
      <c r="G8" s="113">
        <f>VLOOKUP((E8+F8),'[1]等級表'!$A$2:$B$32,2)</f>
        <v>0</v>
      </c>
      <c r="H8" s="113">
        <f>VLOOKUP((E8+F8),'[1]等級表'!$C$2:$D$41,2)</f>
        <v>0</v>
      </c>
      <c r="I8" s="73"/>
      <c r="J8" s="73"/>
      <c r="K8" s="72"/>
      <c r="L8" s="71"/>
      <c r="M8" s="70"/>
      <c r="N8" s="70"/>
      <c r="O8" s="70"/>
      <c r="P8" s="70"/>
      <c r="Q8" s="69"/>
      <c r="R8" s="77"/>
      <c r="S8" s="77"/>
      <c r="T8" s="77"/>
      <c r="U8" s="77"/>
      <c r="V8" s="77"/>
      <c r="W8" s="77"/>
      <c r="X8" s="77"/>
      <c r="Y8" s="77"/>
    </row>
    <row r="9" spans="1:25" ht="13.5">
      <c r="A9" s="111">
        <f>'記入例　様式資第５号-１'!A9</f>
        <v>0</v>
      </c>
      <c r="B9" s="111">
        <f>'記入例　様式資第５号-１'!B9</f>
        <v>0</v>
      </c>
      <c r="C9" s="76">
        <f>'記入例　様式資第５号-１'!C9</f>
        <v>0</v>
      </c>
      <c r="D9" s="112"/>
      <c r="E9" s="111"/>
      <c r="F9" s="111"/>
      <c r="G9" s="111">
        <f>VLOOKUP((E9+F9),'[1]等級表'!$A$2:$B$32,2)</f>
        <v>0</v>
      </c>
      <c r="H9" s="111">
        <f>VLOOKUP((E9+F9),'[1]等級表'!$C$2:$D$41,2)</f>
        <v>0</v>
      </c>
      <c r="I9" s="73"/>
      <c r="J9" s="73"/>
      <c r="K9" s="72"/>
      <c r="L9" s="71"/>
      <c r="M9" s="70"/>
      <c r="N9" s="70"/>
      <c r="O9" s="70"/>
      <c r="P9" s="70"/>
      <c r="Q9" s="69"/>
      <c r="R9" s="77"/>
      <c r="S9" s="77"/>
      <c r="T9" s="77"/>
      <c r="U9" s="77"/>
      <c r="V9" s="77"/>
      <c r="W9" s="77"/>
      <c r="X9" s="77"/>
      <c r="Y9" s="77"/>
    </row>
    <row r="10" spans="1:25" ht="13.5">
      <c r="A10" s="111">
        <f>'記入例　様式資第５号-１'!A10</f>
        <v>0</v>
      </c>
      <c r="B10" s="111">
        <f>'記入例　様式資第５号-１'!B10</f>
        <v>0</v>
      </c>
      <c r="C10" s="76">
        <f>'記入例　様式資第５号-１'!C10</f>
        <v>0</v>
      </c>
      <c r="D10" s="112"/>
      <c r="E10" s="111"/>
      <c r="F10" s="111"/>
      <c r="G10" s="111">
        <f>VLOOKUP((E10+F10),'[1]等級表'!$A$2:$B$32,2)</f>
        <v>0</v>
      </c>
      <c r="H10" s="111">
        <f>VLOOKUP((E10+F10),'[1]等級表'!$C$2:$D$41,2)</f>
        <v>0</v>
      </c>
      <c r="I10" s="73"/>
      <c r="J10" s="73"/>
      <c r="K10" s="72"/>
      <c r="L10" s="71"/>
      <c r="M10" s="70"/>
      <c r="N10" s="70"/>
      <c r="O10" s="70"/>
      <c r="P10" s="70"/>
      <c r="Q10" s="69"/>
      <c r="R10" s="77"/>
      <c r="S10" s="77"/>
      <c r="T10" s="77"/>
      <c r="U10" s="77"/>
      <c r="V10" s="77"/>
      <c r="W10" s="77"/>
      <c r="X10" s="77"/>
      <c r="Y10" s="77"/>
    </row>
    <row r="11" spans="1:25" ht="13.5">
      <c r="A11" s="111">
        <f>'記入例　様式資第５号-１'!A11</f>
        <v>0</v>
      </c>
      <c r="B11" s="111">
        <f>'記入例　様式資第５号-１'!B11</f>
        <v>0</v>
      </c>
      <c r="C11" s="76">
        <f>'記入例　様式資第５号-１'!C11</f>
        <v>0</v>
      </c>
      <c r="D11" s="112"/>
      <c r="E11" s="111"/>
      <c r="F11" s="111"/>
      <c r="G11" s="111">
        <f>VLOOKUP((E11+F11),'[1]等級表'!$A$2:$B$32,2)</f>
        <v>0</v>
      </c>
      <c r="H11" s="111">
        <f>VLOOKUP((E11+F11),'[1]等級表'!$C$2:$D$41,2)</f>
        <v>0</v>
      </c>
      <c r="I11" s="73"/>
      <c r="J11" s="73"/>
      <c r="K11" s="72"/>
      <c r="L11" s="71"/>
      <c r="M11" s="70"/>
      <c r="N11" s="70"/>
      <c r="O11" s="70"/>
      <c r="P11" s="70"/>
      <c r="Q11" s="69"/>
      <c r="R11" s="77"/>
      <c r="S11" s="77"/>
      <c r="T11" s="77"/>
      <c r="U11" s="77"/>
      <c r="V11" s="77"/>
      <c r="W11" s="77"/>
      <c r="X11" s="77"/>
      <c r="Y11" s="77"/>
    </row>
    <row r="12" spans="1:25" ht="13.5">
      <c r="A12" s="111">
        <f>'記入例　様式資第５号-１'!A12</f>
        <v>0</v>
      </c>
      <c r="B12" s="111">
        <f>'記入例　様式資第５号-１'!B12</f>
        <v>0</v>
      </c>
      <c r="C12" s="76">
        <f>'記入例　様式資第５号-１'!C12</f>
        <v>0</v>
      </c>
      <c r="D12" s="112"/>
      <c r="E12" s="111"/>
      <c r="F12" s="111"/>
      <c r="G12" s="111">
        <f>VLOOKUP((E12+F12),'[1]等級表'!$A$2:$B$32,2)</f>
        <v>0</v>
      </c>
      <c r="H12" s="111">
        <f>VLOOKUP((E12+F12),'[1]等級表'!$C$2:$D$41,2)</f>
        <v>0</v>
      </c>
      <c r="I12" s="73"/>
      <c r="J12" s="73"/>
      <c r="K12" s="72"/>
      <c r="L12" s="71"/>
      <c r="M12" s="70"/>
      <c r="N12" s="70"/>
      <c r="O12" s="70"/>
      <c r="P12" s="70"/>
      <c r="Q12" s="69"/>
      <c r="R12" s="77"/>
      <c r="S12" s="77"/>
      <c r="T12" s="77"/>
      <c r="U12" s="77"/>
      <c r="V12" s="77"/>
      <c r="W12" s="77"/>
      <c r="X12" s="77"/>
      <c r="Y12" s="77"/>
    </row>
    <row r="13" spans="1:25" ht="13.5">
      <c r="A13" s="111">
        <f>'記入例　様式資第５号-１'!A13</f>
        <v>0</v>
      </c>
      <c r="B13" s="111">
        <f>'記入例　様式資第５号-１'!B13</f>
        <v>0</v>
      </c>
      <c r="C13" s="76">
        <f>'記入例　様式資第５号-１'!C13</f>
        <v>0</v>
      </c>
      <c r="D13" s="112"/>
      <c r="E13" s="111"/>
      <c r="F13" s="111"/>
      <c r="G13" s="111">
        <f>VLOOKUP((E13+F13),'[1]等級表'!$A$2:$B$32,2)</f>
        <v>0</v>
      </c>
      <c r="H13" s="111">
        <f>VLOOKUP((E13+F13),'[1]等級表'!$C$2:$D$41,2)</f>
        <v>0</v>
      </c>
      <c r="I13" s="73"/>
      <c r="J13" s="73"/>
      <c r="K13" s="72"/>
      <c r="L13" s="71"/>
      <c r="M13" s="70"/>
      <c r="N13" s="70"/>
      <c r="O13" s="70"/>
      <c r="P13" s="70"/>
      <c r="Q13" s="69"/>
      <c r="R13" s="77"/>
      <c r="S13" s="77"/>
      <c r="T13" s="77"/>
      <c r="U13" s="77"/>
      <c r="V13" s="77"/>
      <c r="W13" s="77"/>
      <c r="X13" s="77"/>
      <c r="Y13" s="77"/>
    </row>
    <row r="14" spans="1:25" ht="13.5">
      <c r="A14" s="111">
        <f>'記入例　様式資第５号-１'!A14</f>
        <v>0</v>
      </c>
      <c r="B14" s="111">
        <f>'記入例　様式資第５号-１'!B14</f>
        <v>0</v>
      </c>
      <c r="C14" s="76">
        <f>'記入例　様式資第５号-１'!C14</f>
        <v>0</v>
      </c>
      <c r="D14" s="112"/>
      <c r="E14" s="111"/>
      <c r="F14" s="111"/>
      <c r="G14" s="111">
        <f>VLOOKUP((E14+F14),'[1]等級表'!$A$2:$B$32,2)</f>
        <v>0</v>
      </c>
      <c r="H14" s="111">
        <f>VLOOKUP((E14+F14),'[1]等級表'!$C$2:$D$41,2)</f>
        <v>0</v>
      </c>
      <c r="I14" s="73"/>
      <c r="J14" s="73"/>
      <c r="K14" s="72"/>
      <c r="L14" s="71"/>
      <c r="M14" s="70"/>
      <c r="N14" s="70"/>
      <c r="O14" s="70"/>
      <c r="P14" s="70"/>
      <c r="Q14" s="69"/>
      <c r="R14" s="77"/>
      <c r="S14" s="77"/>
      <c r="T14" s="77"/>
      <c r="U14" s="77"/>
      <c r="V14" s="77"/>
      <c r="W14" s="77"/>
      <c r="X14" s="77"/>
      <c r="Y14" s="77"/>
    </row>
    <row r="15" spans="1:17" ht="13.5">
      <c r="A15" s="111">
        <f>'記入例　様式資第５号-１'!A15</f>
        <v>0</v>
      </c>
      <c r="B15" s="111">
        <f>'記入例　様式資第５号-１'!B15</f>
        <v>0</v>
      </c>
      <c r="C15" s="76">
        <f>'記入例　様式資第５号-１'!C15</f>
        <v>0</v>
      </c>
      <c r="D15" s="112"/>
      <c r="E15" s="111"/>
      <c r="F15" s="111"/>
      <c r="G15" s="111">
        <f>VLOOKUP((E15+F15),'[1]等級表'!$A$2:$B$32,2)</f>
        <v>0</v>
      </c>
      <c r="H15" s="111">
        <f>VLOOKUP((E15+F15),'[1]等級表'!$C$2:$D$41,2)</f>
        <v>0</v>
      </c>
      <c r="I15" s="73"/>
      <c r="J15" s="73"/>
      <c r="K15" s="72"/>
      <c r="L15" s="71"/>
      <c r="M15" s="70"/>
      <c r="N15" s="70"/>
      <c r="O15" s="70"/>
      <c r="P15" s="70"/>
      <c r="Q15" s="69"/>
    </row>
    <row r="16" spans="1:17" ht="13.5">
      <c r="A16" s="111">
        <f>'記入例　様式資第５号-１'!A16</f>
        <v>0</v>
      </c>
      <c r="B16" s="111">
        <f>'記入例　様式資第５号-１'!B16</f>
        <v>0</v>
      </c>
      <c r="C16" s="76">
        <f>'記入例　様式資第５号-１'!C16</f>
        <v>0</v>
      </c>
      <c r="D16" s="112"/>
      <c r="E16" s="111"/>
      <c r="F16" s="111"/>
      <c r="G16" s="111">
        <f>VLOOKUP((E16+F16),'[1]等級表'!$A$2:$B$32,2)</f>
        <v>0</v>
      </c>
      <c r="H16" s="111">
        <f>VLOOKUP((E16+F16),'[1]等級表'!$C$2:$D$41,2)</f>
        <v>0</v>
      </c>
      <c r="I16" s="73"/>
      <c r="J16" s="73"/>
      <c r="K16" s="72"/>
      <c r="L16" s="71"/>
      <c r="M16" s="70"/>
      <c r="N16" s="70"/>
      <c r="O16" s="70"/>
      <c r="P16" s="70"/>
      <c r="Q16" s="69"/>
    </row>
    <row r="17" spans="1:17" ht="13.5">
      <c r="A17" s="111">
        <f>'記入例　様式資第５号-１'!A17</f>
        <v>0</v>
      </c>
      <c r="B17" s="111">
        <f>'記入例　様式資第５号-１'!B17</f>
        <v>0</v>
      </c>
      <c r="C17" s="76">
        <f>'記入例　様式資第５号-１'!C17</f>
        <v>0</v>
      </c>
      <c r="D17" s="112"/>
      <c r="E17" s="111"/>
      <c r="F17" s="111"/>
      <c r="G17" s="111">
        <f>VLOOKUP((E17+F17),'[1]等級表'!$A$2:$B$32,2)</f>
        <v>0</v>
      </c>
      <c r="H17" s="111">
        <f>VLOOKUP((E17+F17),'[1]等級表'!$C$2:$D$41,2)</f>
        <v>0</v>
      </c>
      <c r="I17" s="73"/>
      <c r="J17" s="73"/>
      <c r="K17" s="72"/>
      <c r="L17" s="71"/>
      <c r="M17" s="70"/>
      <c r="N17" s="70"/>
      <c r="O17" s="70"/>
      <c r="P17" s="70"/>
      <c r="Q17" s="69"/>
    </row>
    <row r="18" spans="1:17" ht="13.5">
      <c r="A18" s="111">
        <f>'記入例　様式資第５号-１'!A18</f>
        <v>0</v>
      </c>
      <c r="B18" s="111">
        <f>'記入例　様式資第５号-１'!B18</f>
        <v>0</v>
      </c>
      <c r="C18" s="76">
        <f>'記入例　様式資第５号-１'!C18</f>
        <v>0</v>
      </c>
      <c r="D18" s="112"/>
      <c r="E18" s="111"/>
      <c r="F18" s="111"/>
      <c r="G18" s="111">
        <f>VLOOKUP((E18+F18),'[1]等級表'!$A$2:$B$32,2)</f>
        <v>0</v>
      </c>
      <c r="H18" s="111">
        <f>VLOOKUP((E18+F18),'[1]等級表'!$C$2:$D$41,2)</f>
        <v>0</v>
      </c>
      <c r="I18" s="73"/>
      <c r="J18" s="73"/>
      <c r="K18" s="72"/>
      <c r="L18" s="71"/>
      <c r="M18" s="70"/>
      <c r="N18" s="70"/>
      <c r="O18" s="70"/>
      <c r="P18" s="70"/>
      <c r="Q18" s="69"/>
    </row>
    <row r="19" spans="1:17" ht="13.5">
      <c r="A19" s="111">
        <f>'記入例　様式資第５号-１'!A19</f>
        <v>0</v>
      </c>
      <c r="B19" s="111">
        <f>'記入例　様式資第５号-１'!B19</f>
        <v>0</v>
      </c>
      <c r="C19" s="76">
        <f>'記入例　様式資第５号-１'!C19</f>
        <v>0</v>
      </c>
      <c r="D19" s="112"/>
      <c r="E19" s="111"/>
      <c r="F19" s="111"/>
      <c r="G19" s="111">
        <f>VLOOKUP((E19+F19),'[1]等級表'!$A$2:$B$32,2)</f>
        <v>0</v>
      </c>
      <c r="H19" s="111">
        <f>VLOOKUP((E19+F19),'[1]等級表'!$C$2:$D$41,2)</f>
        <v>0</v>
      </c>
      <c r="I19" s="73"/>
      <c r="J19" s="73"/>
      <c r="K19" s="72"/>
      <c r="L19" s="71"/>
      <c r="M19" s="70"/>
      <c r="N19" s="70"/>
      <c r="O19" s="70"/>
      <c r="P19" s="70"/>
      <c r="Q19" s="69"/>
    </row>
    <row r="20" spans="1:17" ht="13.5">
      <c r="A20" s="111">
        <f>'記入例　様式資第５号-１'!A20</f>
        <v>0</v>
      </c>
      <c r="B20" s="111">
        <f>'記入例　様式資第５号-１'!B20</f>
        <v>0</v>
      </c>
      <c r="C20" s="76">
        <f>'記入例　様式資第５号-１'!C20</f>
        <v>0</v>
      </c>
      <c r="D20" s="112"/>
      <c r="E20" s="111"/>
      <c r="F20" s="111"/>
      <c r="G20" s="111">
        <f>VLOOKUP((E20+F20),'[1]等級表'!$A$2:$B$32,2)</f>
        <v>0</v>
      </c>
      <c r="H20" s="111">
        <f>VLOOKUP((E20+F20),'[1]等級表'!$C$2:$D$41,2)</f>
        <v>0</v>
      </c>
      <c r="I20" s="73"/>
      <c r="J20" s="73"/>
      <c r="K20" s="72"/>
      <c r="L20" s="71"/>
      <c r="M20" s="70"/>
      <c r="N20" s="70"/>
      <c r="O20" s="70"/>
      <c r="P20" s="70"/>
      <c r="Q20" s="69"/>
    </row>
    <row r="21" spans="1:17" ht="13.5">
      <c r="A21" s="111">
        <f>'記入例　様式資第５号-１'!A21</f>
        <v>0</v>
      </c>
      <c r="B21" s="111">
        <f>'記入例　様式資第５号-１'!B21</f>
        <v>0</v>
      </c>
      <c r="C21" s="76">
        <f>'記入例　様式資第５号-１'!C21</f>
        <v>0</v>
      </c>
      <c r="D21" s="112"/>
      <c r="E21" s="111"/>
      <c r="F21" s="111"/>
      <c r="G21" s="111">
        <f>VLOOKUP((E21+F21),'[1]等級表'!$A$2:$B$32,2)</f>
        <v>0</v>
      </c>
      <c r="H21" s="111">
        <f>VLOOKUP((E21+F21),'[1]等級表'!$C$2:$D$41,2)</f>
        <v>0</v>
      </c>
      <c r="I21" s="73"/>
      <c r="J21" s="73"/>
      <c r="K21" s="72"/>
      <c r="L21" s="71"/>
      <c r="M21" s="70"/>
      <c r="N21" s="70"/>
      <c r="O21" s="70"/>
      <c r="P21" s="70"/>
      <c r="Q21" s="69"/>
    </row>
    <row r="22" spans="1:17" ht="13.5">
      <c r="A22" s="111">
        <f>'記入例　様式資第５号-１'!A22</f>
        <v>0</v>
      </c>
      <c r="B22" s="111">
        <f>'記入例　様式資第５号-１'!B22</f>
        <v>0</v>
      </c>
      <c r="C22" s="76">
        <f>'記入例　様式資第５号-１'!C22</f>
        <v>0</v>
      </c>
      <c r="D22" s="112"/>
      <c r="E22" s="111"/>
      <c r="F22" s="111"/>
      <c r="G22" s="111">
        <f>VLOOKUP((E22+F22),'[1]等級表'!$A$2:$B$32,2)</f>
        <v>0</v>
      </c>
      <c r="H22" s="111">
        <f>VLOOKUP((E22+F22),'[1]等級表'!$C$2:$D$41,2)</f>
        <v>0</v>
      </c>
      <c r="I22" s="73"/>
      <c r="J22" s="73"/>
      <c r="K22" s="72"/>
      <c r="L22" s="71"/>
      <c r="M22" s="70"/>
      <c r="N22" s="70"/>
      <c r="O22" s="70"/>
      <c r="P22" s="70"/>
      <c r="Q22" s="69"/>
    </row>
    <row r="23" spans="1:17" ht="13.5">
      <c r="A23" s="111">
        <f>'記入例　様式資第５号-１'!A23</f>
        <v>0</v>
      </c>
      <c r="B23" s="111">
        <f>'記入例　様式資第５号-１'!B23</f>
        <v>0</v>
      </c>
      <c r="C23" s="76">
        <f>'記入例　様式資第５号-１'!C23</f>
        <v>0</v>
      </c>
      <c r="D23" s="112"/>
      <c r="E23" s="111"/>
      <c r="F23" s="111"/>
      <c r="G23" s="111">
        <f>VLOOKUP((E23+F23),'[1]等級表'!$A$2:$B$32,2)</f>
        <v>0</v>
      </c>
      <c r="H23" s="111">
        <f>VLOOKUP((E23+F23),'[1]等級表'!$C$2:$D$41,2)</f>
        <v>0</v>
      </c>
      <c r="I23" s="73"/>
      <c r="J23" s="73"/>
      <c r="K23" s="72"/>
      <c r="L23" s="71"/>
      <c r="M23" s="70"/>
      <c r="N23" s="70"/>
      <c r="O23" s="70"/>
      <c r="P23" s="70"/>
      <c r="Q23" s="69"/>
    </row>
    <row r="24" spans="1:17" ht="13.5">
      <c r="A24" s="111">
        <f>'記入例　様式資第５号-１'!A24</f>
        <v>0</v>
      </c>
      <c r="B24" s="111">
        <f>'記入例　様式資第５号-１'!B24</f>
        <v>0</v>
      </c>
      <c r="C24" s="76">
        <f>'記入例　様式資第５号-１'!C24</f>
        <v>0</v>
      </c>
      <c r="D24" s="112"/>
      <c r="E24" s="111"/>
      <c r="F24" s="111"/>
      <c r="G24" s="111">
        <f>VLOOKUP((E24+F24),'[1]等級表'!$A$2:$B$32,2)</f>
        <v>0</v>
      </c>
      <c r="H24" s="111">
        <f>VLOOKUP((E24+F24),'[1]等級表'!$C$2:$D$41,2)</f>
        <v>0</v>
      </c>
      <c r="I24" s="73"/>
      <c r="J24" s="73"/>
      <c r="K24" s="72"/>
      <c r="L24" s="71"/>
      <c r="M24" s="70"/>
      <c r="N24" s="70"/>
      <c r="O24" s="70"/>
      <c r="P24" s="70"/>
      <c r="Q24" s="69"/>
    </row>
    <row r="25" spans="1:17" ht="13.5">
      <c r="A25" s="111">
        <f>'記入例　様式資第５号-１'!A25</f>
        <v>0</v>
      </c>
      <c r="B25" s="111">
        <f>'記入例　様式資第５号-１'!B25</f>
        <v>0</v>
      </c>
      <c r="C25" s="76">
        <f>'記入例　様式資第５号-１'!C25</f>
        <v>0</v>
      </c>
      <c r="D25" s="112"/>
      <c r="E25" s="111"/>
      <c r="F25" s="111"/>
      <c r="G25" s="111">
        <f>VLOOKUP((E25+F25),'[1]等級表'!$A$2:$B$32,2)</f>
        <v>0</v>
      </c>
      <c r="H25" s="111">
        <f>VLOOKUP((E25+F25),'[1]等級表'!$C$2:$D$41,2)</f>
        <v>0</v>
      </c>
      <c r="I25" s="73"/>
      <c r="J25" s="73"/>
      <c r="K25" s="72"/>
      <c r="L25" s="71"/>
      <c r="M25" s="70"/>
      <c r="N25" s="70"/>
      <c r="O25" s="70"/>
      <c r="P25" s="70"/>
      <c r="Q25" s="69"/>
    </row>
    <row r="26" spans="1:17" ht="13.5">
      <c r="A26" s="111">
        <f>'記入例　様式資第５号-１'!A26</f>
        <v>0</v>
      </c>
      <c r="B26" s="111">
        <f>'記入例　様式資第５号-１'!B26</f>
        <v>0</v>
      </c>
      <c r="C26" s="76">
        <f>'記入例　様式資第５号-１'!C26</f>
        <v>0</v>
      </c>
      <c r="D26" s="112"/>
      <c r="E26" s="111"/>
      <c r="F26" s="111"/>
      <c r="G26" s="111">
        <f>VLOOKUP((E26+F26),'[1]等級表'!$A$2:$B$32,2)</f>
        <v>0</v>
      </c>
      <c r="H26" s="111">
        <f>VLOOKUP((E26+F26),'[1]等級表'!$C$2:$D$41,2)</f>
        <v>0</v>
      </c>
      <c r="I26" s="73"/>
      <c r="J26" s="73"/>
      <c r="K26" s="72"/>
      <c r="L26" s="71"/>
      <c r="M26" s="70"/>
      <c r="N26" s="70"/>
      <c r="O26" s="70"/>
      <c r="P26" s="70"/>
      <c r="Q26" s="69"/>
    </row>
    <row r="27" spans="1:17" ht="13.5">
      <c r="A27" s="111">
        <f>'記入例　様式資第５号-１'!A27</f>
        <v>0</v>
      </c>
      <c r="B27" s="111">
        <f>'記入例　様式資第５号-１'!B27</f>
        <v>0</v>
      </c>
      <c r="C27" s="76">
        <f>'記入例　様式資第５号-１'!C27</f>
        <v>0</v>
      </c>
      <c r="D27" s="112"/>
      <c r="E27" s="111"/>
      <c r="F27" s="111"/>
      <c r="G27" s="111">
        <f>VLOOKUP((E27+F27),'[1]等級表'!$A$2:$B$32,2)</f>
        <v>0</v>
      </c>
      <c r="H27" s="111">
        <f>VLOOKUP((E27+F27),'[1]等級表'!$C$2:$D$41,2)</f>
        <v>0</v>
      </c>
      <c r="I27" s="73"/>
      <c r="J27" s="73"/>
      <c r="K27" s="72"/>
      <c r="L27" s="71"/>
      <c r="M27" s="70"/>
      <c r="N27" s="70"/>
      <c r="O27" s="70"/>
      <c r="P27" s="70"/>
      <c r="Q27" s="69"/>
    </row>
    <row r="28" spans="1:17" ht="13.5">
      <c r="A28" s="111">
        <f>'記入例　様式資第５号-１'!A28</f>
        <v>0</v>
      </c>
      <c r="B28" s="111">
        <f>'記入例　様式資第５号-１'!B28</f>
        <v>0</v>
      </c>
      <c r="C28" s="76">
        <f>'記入例　様式資第５号-１'!C28</f>
        <v>0</v>
      </c>
      <c r="D28" s="112"/>
      <c r="E28" s="111"/>
      <c r="F28" s="111"/>
      <c r="G28" s="111">
        <f>VLOOKUP((E28+F28),'[1]等級表'!$A$2:$B$32,2)</f>
        <v>0</v>
      </c>
      <c r="H28" s="111">
        <f>VLOOKUP((E28+F28),'[1]等級表'!$C$2:$D$41,2)</f>
        <v>0</v>
      </c>
      <c r="I28" s="73"/>
      <c r="J28" s="73"/>
      <c r="K28" s="72"/>
      <c r="L28" s="71"/>
      <c r="M28" s="70"/>
      <c r="N28" s="70"/>
      <c r="O28" s="70"/>
      <c r="P28" s="70"/>
      <c r="Q28" s="69"/>
    </row>
    <row r="29" spans="1:17" ht="13.5">
      <c r="A29" s="111">
        <f>'記入例　様式資第５号-１'!A29</f>
        <v>0</v>
      </c>
      <c r="B29" s="111">
        <f>'記入例　様式資第５号-１'!B29</f>
        <v>0</v>
      </c>
      <c r="C29" s="76">
        <f>'記入例　様式資第５号-１'!C29</f>
        <v>0</v>
      </c>
      <c r="D29" s="112"/>
      <c r="E29" s="111"/>
      <c r="F29" s="111"/>
      <c r="G29" s="111">
        <f>VLOOKUP((E29+F29),'[1]等級表'!$A$2:$B$32,2)</f>
        <v>0</v>
      </c>
      <c r="H29" s="111">
        <f>VLOOKUP((E29+F29),'[1]等級表'!$C$2:$D$41,2)</f>
        <v>0</v>
      </c>
      <c r="I29" s="73"/>
      <c r="J29" s="73"/>
      <c r="K29" s="72"/>
      <c r="L29" s="71"/>
      <c r="M29" s="70"/>
      <c r="N29" s="70"/>
      <c r="O29" s="70"/>
      <c r="P29" s="70"/>
      <c r="Q29" s="69"/>
    </row>
    <row r="30" spans="1:17" ht="13.5">
      <c r="A30" s="111">
        <f>'記入例　様式資第５号-１'!A30</f>
        <v>0</v>
      </c>
      <c r="B30" s="111">
        <f>'記入例　様式資第５号-１'!B30</f>
        <v>0</v>
      </c>
      <c r="C30" s="76">
        <f>'記入例　様式資第５号-１'!C30</f>
        <v>0</v>
      </c>
      <c r="D30" s="112"/>
      <c r="E30" s="111"/>
      <c r="F30" s="111"/>
      <c r="G30" s="111">
        <f>VLOOKUP((E30+F30),'[1]等級表'!$A$2:$B$32,2)</f>
        <v>0</v>
      </c>
      <c r="H30" s="111">
        <f>VLOOKUP((E30+F30),'[1]等級表'!$C$2:$D$41,2)</f>
        <v>0</v>
      </c>
      <c r="I30" s="73"/>
      <c r="J30" s="73"/>
      <c r="K30" s="72"/>
      <c r="L30" s="71"/>
      <c r="M30" s="70"/>
      <c r="N30" s="70"/>
      <c r="O30" s="70"/>
      <c r="P30" s="70"/>
      <c r="Q30" s="69"/>
    </row>
    <row r="31" spans="1:17" ht="13.5">
      <c r="A31" s="111">
        <f>'記入例　様式資第５号-１'!A31</f>
        <v>0</v>
      </c>
      <c r="B31" s="111">
        <f>'記入例　様式資第５号-１'!B31</f>
        <v>0</v>
      </c>
      <c r="C31" s="76">
        <f>'記入例　様式資第５号-１'!C31</f>
        <v>0</v>
      </c>
      <c r="D31" s="112"/>
      <c r="E31" s="111"/>
      <c r="F31" s="111"/>
      <c r="G31" s="111">
        <f>VLOOKUP((E31+F31),'[1]等級表'!$A$2:$B$32,2)</f>
        <v>0</v>
      </c>
      <c r="H31" s="111">
        <f>VLOOKUP((E31+F31),'[1]等級表'!$C$2:$D$41,2)</f>
        <v>0</v>
      </c>
      <c r="I31" s="73"/>
      <c r="J31" s="73"/>
      <c r="K31" s="72"/>
      <c r="L31" s="71"/>
      <c r="M31" s="70"/>
      <c r="N31" s="70"/>
      <c r="O31" s="70"/>
      <c r="P31" s="70"/>
      <c r="Q31" s="69"/>
    </row>
    <row r="32" spans="1:17" ht="13.5">
      <c r="A32" s="111">
        <f>'記入例　様式資第５号-１'!A32</f>
        <v>0</v>
      </c>
      <c r="B32" s="111">
        <f>'記入例　様式資第５号-１'!B32</f>
        <v>0</v>
      </c>
      <c r="C32" s="76">
        <f>'記入例　様式資第５号-１'!C32</f>
        <v>0</v>
      </c>
      <c r="D32" s="112"/>
      <c r="E32" s="111"/>
      <c r="F32" s="111"/>
      <c r="G32" s="111">
        <f>VLOOKUP((E32+F32),'[1]等級表'!$A$2:$B$32,2)</f>
        <v>0</v>
      </c>
      <c r="H32" s="111">
        <f>VLOOKUP((E32+F32),'[1]等級表'!$C$2:$D$41,2)</f>
        <v>0</v>
      </c>
      <c r="I32" s="73"/>
      <c r="J32" s="73"/>
      <c r="K32" s="72"/>
      <c r="L32" s="71"/>
      <c r="M32" s="70"/>
      <c r="N32" s="70"/>
      <c r="O32" s="70"/>
      <c r="P32" s="70"/>
      <c r="Q32" s="69"/>
    </row>
    <row r="33" spans="1:17" ht="13.5">
      <c r="A33" s="111">
        <f>'記入例　様式資第５号-１'!A33</f>
        <v>0</v>
      </c>
      <c r="B33" s="111">
        <f>'記入例　様式資第５号-１'!B33</f>
        <v>0</v>
      </c>
      <c r="C33" s="76">
        <f>'記入例　様式資第５号-１'!C33</f>
        <v>0</v>
      </c>
      <c r="D33" s="112"/>
      <c r="E33" s="111"/>
      <c r="F33" s="111"/>
      <c r="G33" s="111">
        <f>VLOOKUP((E33+F33),'[1]等級表'!$A$2:$B$32,2)</f>
        <v>0</v>
      </c>
      <c r="H33" s="111">
        <f>VLOOKUP((E33+F33),'[1]等級表'!$C$2:$D$41,2)</f>
        <v>0</v>
      </c>
      <c r="I33" s="73"/>
      <c r="J33" s="73"/>
      <c r="K33" s="72"/>
      <c r="L33" s="71"/>
      <c r="M33" s="70"/>
      <c r="N33" s="70"/>
      <c r="O33" s="70"/>
      <c r="P33" s="70"/>
      <c r="Q33" s="69"/>
    </row>
    <row r="34" spans="1:17" ht="13.5">
      <c r="A34" s="111">
        <f>'記入例　様式資第５号-１'!A34</f>
        <v>0</v>
      </c>
      <c r="B34" s="111">
        <f>'記入例　様式資第５号-１'!B34</f>
        <v>0</v>
      </c>
      <c r="C34" s="76">
        <f>'記入例　様式資第５号-１'!C34</f>
        <v>0</v>
      </c>
      <c r="D34" s="112"/>
      <c r="E34" s="111"/>
      <c r="F34" s="111"/>
      <c r="G34" s="111">
        <f>VLOOKUP((E34+F34),'[1]等級表'!$A$2:$B$32,2)</f>
        <v>0</v>
      </c>
      <c r="H34" s="111">
        <f>VLOOKUP((E34+F34),'[1]等級表'!$C$2:$D$41,2)</f>
        <v>0</v>
      </c>
      <c r="I34" s="73"/>
      <c r="J34" s="73"/>
      <c r="K34" s="72"/>
      <c r="L34" s="71"/>
      <c r="M34" s="70"/>
      <c r="N34" s="70"/>
      <c r="O34" s="70"/>
      <c r="P34" s="70"/>
      <c r="Q34" s="69"/>
    </row>
    <row r="35" spans="1:17" ht="13.5">
      <c r="A35" s="111">
        <f>'記入例　様式資第５号-１'!A35</f>
        <v>0</v>
      </c>
      <c r="B35" s="111">
        <f>'記入例　様式資第５号-１'!B35</f>
        <v>0</v>
      </c>
      <c r="C35" s="76">
        <f>'記入例　様式資第５号-１'!C35</f>
        <v>0</v>
      </c>
      <c r="D35" s="112"/>
      <c r="E35" s="111"/>
      <c r="F35" s="111"/>
      <c r="G35" s="111">
        <f>VLOOKUP((E35+F35),'[1]等級表'!$A$2:$B$32,2)</f>
        <v>0</v>
      </c>
      <c r="H35" s="111">
        <f>VLOOKUP((E35+F35),'[1]等級表'!$C$2:$D$41,2)</f>
        <v>0</v>
      </c>
      <c r="I35" s="73"/>
      <c r="J35" s="73"/>
      <c r="K35" s="72"/>
      <c r="L35" s="71"/>
      <c r="M35" s="70"/>
      <c r="N35" s="70"/>
      <c r="O35" s="70"/>
      <c r="P35" s="70"/>
      <c r="Q35" s="69"/>
    </row>
    <row r="36" spans="1:17" ht="13.5">
      <c r="A36" s="111">
        <f>'記入例　様式資第５号-１'!A36</f>
        <v>0</v>
      </c>
      <c r="B36" s="111">
        <f>'記入例　様式資第５号-１'!B36</f>
        <v>0</v>
      </c>
      <c r="C36" s="76">
        <f>'記入例　様式資第５号-１'!C36</f>
        <v>0</v>
      </c>
      <c r="D36" s="112"/>
      <c r="E36" s="111"/>
      <c r="F36" s="111"/>
      <c r="G36" s="111">
        <f>VLOOKUP((E36+F36),'[1]等級表'!$A$2:$B$32,2)</f>
        <v>0</v>
      </c>
      <c r="H36" s="111">
        <f>VLOOKUP((E36+F36),'[1]等級表'!$C$2:$D$41,2)</f>
        <v>0</v>
      </c>
      <c r="I36" s="73"/>
      <c r="J36" s="73"/>
      <c r="K36" s="72"/>
      <c r="L36" s="71"/>
      <c r="M36" s="70"/>
      <c r="N36" s="70"/>
      <c r="O36" s="70"/>
      <c r="P36" s="70"/>
      <c r="Q36" s="69"/>
    </row>
    <row r="37" spans="1:17" ht="13.5">
      <c r="A37" s="111">
        <f>'記入例　様式資第５号-１'!A37</f>
        <v>0</v>
      </c>
      <c r="B37" s="111">
        <f>'記入例　様式資第５号-１'!B37</f>
        <v>0</v>
      </c>
      <c r="C37" s="76">
        <f>'記入例　様式資第５号-１'!C37</f>
        <v>0</v>
      </c>
      <c r="D37" s="112"/>
      <c r="E37" s="111"/>
      <c r="F37" s="111"/>
      <c r="G37" s="111">
        <f>VLOOKUP((E37+F37),'[1]等級表'!$A$2:$B$32,2)</f>
        <v>0</v>
      </c>
      <c r="H37" s="111">
        <f>VLOOKUP((E37+F37),'[1]等級表'!$C$2:$D$41,2)</f>
        <v>0</v>
      </c>
      <c r="I37" s="73"/>
      <c r="J37" s="73"/>
      <c r="K37" s="72"/>
      <c r="L37" s="71"/>
      <c r="M37" s="70"/>
      <c r="N37" s="70"/>
      <c r="O37" s="70"/>
      <c r="P37" s="70"/>
      <c r="Q37" s="69"/>
    </row>
    <row r="38" spans="1:17" ht="13.5">
      <c r="A38" s="111">
        <f>'記入例　様式資第５号-１'!A38</f>
        <v>0</v>
      </c>
      <c r="B38" s="111">
        <f>'記入例　様式資第５号-１'!B38</f>
        <v>0</v>
      </c>
      <c r="C38" s="76">
        <f>'記入例　様式資第５号-１'!C38</f>
        <v>0</v>
      </c>
      <c r="D38" s="112"/>
      <c r="E38" s="111"/>
      <c r="F38" s="111"/>
      <c r="G38" s="111">
        <f>VLOOKUP((E38+F38),'[1]等級表'!$A$2:$B$32,2)</f>
        <v>0</v>
      </c>
      <c r="H38" s="111">
        <f>VLOOKUP((E38+F38),'[1]等級表'!$C$2:$D$41,2)</f>
        <v>0</v>
      </c>
      <c r="I38" s="73"/>
      <c r="J38" s="73"/>
      <c r="K38" s="72"/>
      <c r="L38" s="71"/>
      <c r="M38" s="70"/>
      <c r="N38" s="70"/>
      <c r="O38" s="70"/>
      <c r="P38" s="70"/>
      <c r="Q38" s="69"/>
    </row>
    <row r="39" spans="1:17" ht="13.5">
      <c r="A39" s="111">
        <f>'記入例　様式資第５号-１'!A39</f>
        <v>0</v>
      </c>
      <c r="B39" s="111">
        <f>'記入例　様式資第５号-１'!B39</f>
        <v>0</v>
      </c>
      <c r="C39" s="76">
        <f>'記入例　様式資第５号-１'!C39</f>
        <v>0</v>
      </c>
      <c r="D39" s="112"/>
      <c r="E39" s="111"/>
      <c r="F39" s="111"/>
      <c r="G39" s="111">
        <f>VLOOKUP((E39+F39),'[1]等級表'!$A$2:$B$32,2)</f>
        <v>0</v>
      </c>
      <c r="H39" s="111">
        <f>VLOOKUP((E39+F39),'[1]等級表'!$C$2:$D$41,2)</f>
        <v>0</v>
      </c>
      <c r="I39" s="73"/>
      <c r="J39" s="73"/>
      <c r="K39" s="72"/>
      <c r="L39" s="71"/>
      <c r="M39" s="70"/>
      <c r="N39" s="70"/>
      <c r="O39" s="70"/>
      <c r="P39" s="70"/>
      <c r="Q39" s="69"/>
    </row>
    <row r="40" spans="1:17" ht="13.5">
      <c r="A40" s="111">
        <f>'記入例　様式資第５号-１'!A40</f>
        <v>0</v>
      </c>
      <c r="B40" s="111">
        <f>'記入例　様式資第５号-１'!B40</f>
        <v>0</v>
      </c>
      <c r="C40" s="76">
        <f>'記入例　様式資第５号-１'!C40</f>
        <v>0</v>
      </c>
      <c r="D40" s="112"/>
      <c r="E40" s="111"/>
      <c r="F40" s="111"/>
      <c r="G40" s="111">
        <f>VLOOKUP((E40+F40),'[1]等級表'!$A$2:$B$32,2)</f>
        <v>0</v>
      </c>
      <c r="H40" s="111">
        <f>VLOOKUP((E40+F40),'[1]等級表'!$C$2:$D$41,2)</f>
        <v>0</v>
      </c>
      <c r="I40" s="73"/>
      <c r="J40" s="73"/>
      <c r="K40" s="72"/>
      <c r="L40" s="71"/>
      <c r="M40" s="70"/>
      <c r="N40" s="70"/>
      <c r="O40" s="70"/>
      <c r="P40" s="70"/>
      <c r="Q40" s="69"/>
    </row>
    <row r="41" spans="1:17" ht="13.5">
      <c r="A41" s="111">
        <f>'記入例　様式資第５号-１'!A41</f>
        <v>0</v>
      </c>
      <c r="B41" s="111">
        <f>'記入例　様式資第５号-１'!B41</f>
        <v>0</v>
      </c>
      <c r="C41" s="76">
        <f>'記入例　様式資第５号-１'!C41</f>
        <v>0</v>
      </c>
      <c r="D41" s="112"/>
      <c r="E41" s="111"/>
      <c r="F41" s="111"/>
      <c r="G41" s="111">
        <f>VLOOKUP((E41+F41),'[1]等級表'!$A$2:$B$32,2)</f>
        <v>0</v>
      </c>
      <c r="H41" s="111">
        <f>VLOOKUP((E41+F41),'[1]等級表'!$C$2:$D$41,2)</f>
        <v>0</v>
      </c>
      <c r="I41" s="73"/>
      <c r="J41" s="73"/>
      <c r="K41" s="72"/>
      <c r="L41" s="71"/>
      <c r="M41" s="70"/>
      <c r="N41" s="70"/>
      <c r="O41" s="70"/>
      <c r="P41" s="70"/>
      <c r="Q41" s="69"/>
    </row>
    <row r="42" spans="1:17" ht="13.5">
      <c r="A42" s="111">
        <f>'記入例　様式資第５号-１'!A42</f>
        <v>0</v>
      </c>
      <c r="B42" s="111">
        <f>'記入例　様式資第５号-１'!B42</f>
        <v>0</v>
      </c>
      <c r="C42" s="76">
        <f>'記入例　様式資第５号-１'!C42</f>
        <v>0</v>
      </c>
      <c r="D42" s="112"/>
      <c r="E42" s="111"/>
      <c r="F42" s="111"/>
      <c r="G42" s="111">
        <f>VLOOKUP((E42+F42),'[1]等級表'!$A$2:$B$32,2)</f>
        <v>0</v>
      </c>
      <c r="H42" s="111">
        <f>VLOOKUP((E42+F42),'[1]等級表'!$C$2:$D$41,2)</f>
        <v>0</v>
      </c>
      <c r="I42" s="73"/>
      <c r="J42" s="73"/>
      <c r="K42" s="72"/>
      <c r="L42" s="71"/>
      <c r="M42" s="70"/>
      <c r="N42" s="70"/>
      <c r="O42" s="70"/>
      <c r="P42" s="70"/>
      <c r="Q42" s="69"/>
    </row>
    <row r="43" spans="1:17" ht="13.5">
      <c r="A43" s="111">
        <f>'記入例　様式資第５号-１'!A43</f>
        <v>0</v>
      </c>
      <c r="B43" s="111">
        <f>'記入例　様式資第５号-１'!B43</f>
        <v>0</v>
      </c>
      <c r="C43" s="76">
        <f>'記入例　様式資第５号-１'!C43</f>
        <v>0</v>
      </c>
      <c r="D43" s="112"/>
      <c r="E43" s="111"/>
      <c r="F43" s="111"/>
      <c r="G43" s="111">
        <f>VLOOKUP((E43+F43),'[1]等級表'!$A$2:$B$32,2)</f>
        <v>0</v>
      </c>
      <c r="H43" s="111">
        <f>VLOOKUP((E43+F43),'[1]等級表'!$C$2:$D$41,2)</f>
        <v>0</v>
      </c>
      <c r="I43" s="73"/>
      <c r="J43" s="73"/>
      <c r="K43" s="72"/>
      <c r="L43" s="71"/>
      <c r="M43" s="70"/>
      <c r="N43" s="70"/>
      <c r="O43" s="70"/>
      <c r="P43" s="70"/>
      <c r="Q43" s="69"/>
    </row>
    <row r="44" spans="1:17" ht="13.5">
      <c r="A44" s="111">
        <f>'記入例　様式資第５号-１'!A44</f>
        <v>0</v>
      </c>
      <c r="B44" s="111">
        <f>'記入例　様式資第５号-１'!B44</f>
        <v>0</v>
      </c>
      <c r="C44" s="76">
        <f>'記入例　様式資第５号-１'!C44</f>
        <v>0</v>
      </c>
      <c r="D44" s="112"/>
      <c r="E44" s="111"/>
      <c r="F44" s="111"/>
      <c r="G44" s="111">
        <f>VLOOKUP((E44+F44),'[1]等級表'!$A$2:$B$32,2)</f>
        <v>0</v>
      </c>
      <c r="H44" s="111">
        <f>VLOOKUP((E44+F44),'[1]等級表'!$C$2:$D$41,2)</f>
        <v>0</v>
      </c>
      <c r="I44" s="73"/>
      <c r="J44" s="73"/>
      <c r="K44" s="72"/>
      <c r="L44" s="71"/>
      <c r="M44" s="70"/>
      <c r="N44" s="70"/>
      <c r="O44" s="70"/>
      <c r="P44" s="70"/>
      <c r="Q44" s="69"/>
    </row>
    <row r="45" spans="1:17" ht="13.5">
      <c r="A45" s="111">
        <f>'記入例　様式資第５号-１'!A45</f>
        <v>0</v>
      </c>
      <c r="B45" s="111">
        <f>'記入例　様式資第５号-１'!B45</f>
        <v>0</v>
      </c>
      <c r="C45" s="76">
        <f>'記入例　様式資第５号-１'!C45</f>
        <v>0</v>
      </c>
      <c r="D45" s="112"/>
      <c r="E45" s="111"/>
      <c r="F45" s="111"/>
      <c r="G45" s="111">
        <f>VLOOKUP((E45+F45),'[1]等級表'!$A$2:$B$32,2)</f>
        <v>0</v>
      </c>
      <c r="H45" s="111">
        <f>VLOOKUP((E45+F45),'[1]等級表'!$C$2:$D$41,2)</f>
        <v>0</v>
      </c>
      <c r="I45" s="73"/>
      <c r="J45" s="73"/>
      <c r="K45" s="72"/>
      <c r="L45" s="71"/>
      <c r="M45" s="70"/>
      <c r="N45" s="70"/>
      <c r="O45" s="70"/>
      <c r="P45" s="70"/>
      <c r="Q45" s="69"/>
    </row>
    <row r="46" spans="1:17" ht="13.5">
      <c r="A46" s="111">
        <f>'記入例　様式資第５号-１'!A46</f>
        <v>0</v>
      </c>
      <c r="B46" s="111">
        <f>'記入例　様式資第５号-１'!B46</f>
        <v>0</v>
      </c>
      <c r="C46" s="76">
        <f>'記入例　様式資第５号-１'!C46</f>
        <v>0</v>
      </c>
      <c r="D46" s="112"/>
      <c r="E46" s="111"/>
      <c r="F46" s="111"/>
      <c r="G46" s="111">
        <f>VLOOKUP((E46+F46),'[1]等級表'!$A$2:$B$32,2)</f>
        <v>0</v>
      </c>
      <c r="H46" s="111">
        <f>VLOOKUP((E46+F46),'[1]等級表'!$C$2:$D$41,2)</f>
        <v>0</v>
      </c>
      <c r="I46" s="73"/>
      <c r="J46" s="73"/>
      <c r="K46" s="72"/>
      <c r="L46" s="71"/>
      <c r="M46" s="70"/>
      <c r="N46" s="70"/>
      <c r="O46" s="70"/>
      <c r="P46" s="70"/>
      <c r="Q46" s="69"/>
    </row>
    <row r="47" spans="1:17" ht="13.5">
      <c r="A47" s="111">
        <f>'記入例　様式資第５号-１'!A47</f>
        <v>0</v>
      </c>
      <c r="B47" s="111">
        <f>'記入例　様式資第５号-１'!B47</f>
        <v>0</v>
      </c>
      <c r="C47" s="76">
        <f>'記入例　様式資第５号-１'!C47</f>
        <v>0</v>
      </c>
      <c r="D47" s="112"/>
      <c r="E47" s="111"/>
      <c r="F47" s="111"/>
      <c r="G47" s="111">
        <f>VLOOKUP((E47+F47),'[1]等級表'!$A$2:$B$32,2)</f>
        <v>0</v>
      </c>
      <c r="H47" s="111">
        <f>VLOOKUP((E47+F47),'[1]等級表'!$C$2:$D$41,2)</f>
        <v>0</v>
      </c>
      <c r="I47" s="73"/>
      <c r="J47" s="73"/>
      <c r="K47" s="72"/>
      <c r="L47" s="71"/>
      <c r="M47" s="70"/>
      <c r="N47" s="70"/>
      <c r="O47" s="70"/>
      <c r="P47" s="70"/>
      <c r="Q47" s="69"/>
    </row>
    <row r="48" spans="1:17" ht="13.5">
      <c r="A48" s="111">
        <f>'記入例　様式資第５号-１'!A48</f>
        <v>0</v>
      </c>
      <c r="B48" s="111">
        <f>'記入例　様式資第５号-１'!B48</f>
        <v>0</v>
      </c>
      <c r="C48" s="76">
        <f>'記入例　様式資第５号-１'!C48</f>
        <v>0</v>
      </c>
      <c r="D48" s="112"/>
      <c r="E48" s="111"/>
      <c r="F48" s="111"/>
      <c r="G48" s="111">
        <f>VLOOKUP((E48+F48),'[1]等級表'!$A$2:$B$32,2)</f>
        <v>0</v>
      </c>
      <c r="H48" s="111">
        <f>VLOOKUP((E48+F48),'[1]等級表'!$C$2:$D$41,2)</f>
        <v>0</v>
      </c>
      <c r="I48" s="73"/>
      <c r="J48" s="73"/>
      <c r="K48" s="72"/>
      <c r="L48" s="71"/>
      <c r="M48" s="70"/>
      <c r="N48" s="70"/>
      <c r="O48" s="70"/>
      <c r="P48" s="70"/>
      <c r="Q48" s="69"/>
    </row>
    <row r="49" spans="1:17" ht="13.5">
      <c r="A49" s="111">
        <f>'記入例　様式資第５号-１'!A49</f>
        <v>0</v>
      </c>
      <c r="B49" s="111">
        <f>'記入例　様式資第５号-１'!B49</f>
        <v>0</v>
      </c>
      <c r="C49" s="76">
        <f>'記入例　様式資第５号-１'!C49</f>
        <v>0</v>
      </c>
      <c r="D49" s="112"/>
      <c r="E49" s="111"/>
      <c r="F49" s="111"/>
      <c r="G49" s="111">
        <f>VLOOKUP((E49+F49),'[1]等級表'!$A$2:$B$32,2)</f>
        <v>0</v>
      </c>
      <c r="H49" s="111">
        <f>VLOOKUP((E49+F49),'[1]等級表'!$C$2:$D$41,2)</f>
        <v>0</v>
      </c>
      <c r="I49" s="73"/>
      <c r="J49" s="73"/>
      <c r="K49" s="72"/>
      <c r="L49" s="71"/>
      <c r="M49" s="70"/>
      <c r="N49" s="70"/>
      <c r="O49" s="70"/>
      <c r="P49" s="70"/>
      <c r="Q49" s="69"/>
    </row>
    <row r="50" spans="1:17" ht="13.5">
      <c r="A50" s="111">
        <f>'記入例　様式資第５号-１'!A50</f>
        <v>0</v>
      </c>
      <c r="B50" s="111">
        <f>'記入例　様式資第５号-１'!B50</f>
        <v>0</v>
      </c>
      <c r="C50" s="76">
        <f>'記入例　様式資第５号-１'!C50</f>
        <v>0</v>
      </c>
      <c r="D50" s="112"/>
      <c r="E50" s="111"/>
      <c r="F50" s="111"/>
      <c r="G50" s="111">
        <f>VLOOKUP((E50+F50),'[1]等級表'!$A$2:$B$32,2)</f>
        <v>0</v>
      </c>
      <c r="H50" s="111">
        <f>VLOOKUP((E50+F50),'[1]等級表'!$C$2:$D$41,2)</f>
        <v>0</v>
      </c>
      <c r="I50" s="73"/>
      <c r="J50" s="73"/>
      <c r="K50" s="72"/>
      <c r="L50" s="71"/>
      <c r="M50" s="70"/>
      <c r="N50" s="70"/>
      <c r="O50" s="70"/>
      <c r="P50" s="70"/>
      <c r="Q50" s="69"/>
    </row>
    <row r="51" spans="1:17" ht="13.5">
      <c r="A51" s="111">
        <f>'記入例　様式資第５号-１'!A51</f>
        <v>0</v>
      </c>
      <c r="B51" s="111">
        <f>'記入例　様式資第５号-１'!B51</f>
        <v>0</v>
      </c>
      <c r="C51" s="76">
        <f>'記入例　様式資第５号-１'!C51</f>
        <v>0</v>
      </c>
      <c r="D51" s="112"/>
      <c r="E51" s="111"/>
      <c r="F51" s="111"/>
      <c r="G51" s="111">
        <f>VLOOKUP((E51+F51),'[1]等級表'!$A$2:$B$32,2)</f>
        <v>0</v>
      </c>
      <c r="H51" s="111">
        <f>VLOOKUP((E51+F51),'[1]等級表'!$C$2:$D$41,2)</f>
        <v>0</v>
      </c>
      <c r="I51" s="73"/>
      <c r="J51" s="73"/>
      <c r="K51" s="72"/>
      <c r="L51" s="71"/>
      <c r="M51" s="70"/>
      <c r="N51" s="70"/>
      <c r="O51" s="70"/>
      <c r="P51" s="70"/>
      <c r="Q51" s="69"/>
    </row>
    <row r="52" spans="1:17" ht="13.5">
      <c r="A52" s="111">
        <f>'記入例　様式資第５号-１'!A52</f>
        <v>0</v>
      </c>
      <c r="B52" s="111">
        <f>'記入例　様式資第５号-１'!B52</f>
        <v>0</v>
      </c>
      <c r="C52" s="76">
        <f>'記入例　様式資第５号-１'!C52</f>
        <v>0</v>
      </c>
      <c r="D52" s="112"/>
      <c r="E52" s="111"/>
      <c r="F52" s="111"/>
      <c r="G52" s="111">
        <f>VLOOKUP((E52+F52),'[1]等級表'!$A$2:$B$32,2)</f>
        <v>0</v>
      </c>
      <c r="H52" s="111">
        <f>VLOOKUP((E52+F52),'[1]等級表'!$C$2:$D$41,2)</f>
        <v>0</v>
      </c>
      <c r="I52" s="73"/>
      <c r="J52" s="73"/>
      <c r="K52" s="72"/>
      <c r="L52" s="71"/>
      <c r="M52" s="70"/>
      <c r="N52" s="70"/>
      <c r="O52" s="70"/>
      <c r="P52" s="70"/>
      <c r="Q52" s="69"/>
    </row>
    <row r="53" spans="1:17" ht="13.5">
      <c r="A53" s="111">
        <f>'記入例　様式資第５号-１'!A53</f>
        <v>0</v>
      </c>
      <c r="B53" s="111">
        <f>'記入例　様式資第５号-１'!B53</f>
        <v>0</v>
      </c>
      <c r="C53" s="76">
        <f>'記入例　様式資第５号-１'!C53</f>
        <v>0</v>
      </c>
      <c r="D53" s="112"/>
      <c r="E53" s="111"/>
      <c r="F53" s="111"/>
      <c r="G53" s="111">
        <f>VLOOKUP((E53+F53),'[1]等級表'!$A$2:$B$32,2)</f>
        <v>0</v>
      </c>
      <c r="H53" s="111">
        <f>VLOOKUP((E53+F53),'[1]等級表'!$C$2:$D$41,2)</f>
        <v>0</v>
      </c>
      <c r="I53" s="73"/>
      <c r="J53" s="73"/>
      <c r="K53" s="72"/>
      <c r="L53" s="71"/>
      <c r="M53" s="70"/>
      <c r="N53" s="70"/>
      <c r="O53" s="70"/>
      <c r="P53" s="70"/>
      <c r="Q53" s="69"/>
    </row>
    <row r="54" spans="1:17" ht="13.5">
      <c r="A54" s="111">
        <f>'記入例　様式資第５号-１'!A54</f>
        <v>0</v>
      </c>
      <c r="B54" s="111">
        <f>'記入例　様式資第５号-１'!B54</f>
        <v>0</v>
      </c>
      <c r="C54" s="76">
        <f>'記入例　様式資第５号-１'!C54</f>
        <v>0</v>
      </c>
      <c r="D54" s="112"/>
      <c r="E54" s="111"/>
      <c r="F54" s="111"/>
      <c r="G54" s="111">
        <f>VLOOKUP((E54+F54),'[1]等級表'!$A$2:$B$32,2)</f>
        <v>0</v>
      </c>
      <c r="H54" s="111">
        <f>VLOOKUP((E54+F54),'[1]等級表'!$C$2:$D$41,2)</f>
        <v>0</v>
      </c>
      <c r="I54" s="73"/>
      <c r="J54" s="73"/>
      <c r="K54" s="72"/>
      <c r="L54" s="71"/>
      <c r="M54" s="70"/>
      <c r="N54" s="70"/>
      <c r="O54" s="70"/>
      <c r="P54" s="70"/>
      <c r="Q54" s="69"/>
    </row>
    <row r="55" spans="1:17" ht="13.5">
      <c r="A55" s="111">
        <f>'記入例　様式資第５号-１'!A55</f>
        <v>0</v>
      </c>
      <c r="B55" s="111">
        <f>'記入例　様式資第５号-１'!B55</f>
        <v>0</v>
      </c>
      <c r="C55" s="76">
        <f>'記入例　様式資第５号-１'!C55</f>
        <v>0</v>
      </c>
      <c r="D55" s="112"/>
      <c r="E55" s="111"/>
      <c r="F55" s="111"/>
      <c r="G55" s="111">
        <f>VLOOKUP((E55+F55),'[1]等級表'!$A$2:$B$32,2)</f>
        <v>0</v>
      </c>
      <c r="H55" s="111">
        <f>VLOOKUP((E55+F55),'[1]等級表'!$C$2:$D$41,2)</f>
        <v>0</v>
      </c>
      <c r="I55" s="73"/>
      <c r="J55" s="73"/>
      <c r="K55" s="72"/>
      <c r="L55" s="71"/>
      <c r="M55" s="70"/>
      <c r="N55" s="70"/>
      <c r="O55" s="70"/>
      <c r="P55" s="70"/>
      <c r="Q55" s="69"/>
    </row>
    <row r="56" spans="1:17" ht="13.5">
      <c r="A56" s="111">
        <f>'記入例　様式資第５号-１'!A56</f>
        <v>0</v>
      </c>
      <c r="B56" s="111">
        <f>'記入例　様式資第５号-１'!B56</f>
        <v>0</v>
      </c>
      <c r="C56" s="76">
        <f>'記入例　様式資第５号-１'!C56</f>
        <v>0</v>
      </c>
      <c r="D56" s="112"/>
      <c r="E56" s="111"/>
      <c r="F56" s="111"/>
      <c r="G56" s="111">
        <f>VLOOKUP((E56+F56),'[1]等級表'!$A$2:$B$32,2)</f>
        <v>0</v>
      </c>
      <c r="H56" s="111">
        <f>VLOOKUP((E56+F56),'[1]等級表'!$C$2:$D$41,2)</f>
        <v>0</v>
      </c>
      <c r="I56" s="73"/>
      <c r="J56" s="73"/>
      <c r="K56" s="72"/>
      <c r="L56" s="71"/>
      <c r="M56" s="70"/>
      <c r="N56" s="70"/>
      <c r="O56" s="70"/>
      <c r="P56" s="70"/>
      <c r="Q56" s="69"/>
    </row>
    <row r="57" spans="1:17" ht="13.5">
      <c r="A57" s="111">
        <f>'記入例　様式資第５号-１'!A57</f>
        <v>0</v>
      </c>
      <c r="B57" s="111">
        <f>'記入例　様式資第５号-１'!B57</f>
        <v>0</v>
      </c>
      <c r="C57" s="76">
        <f>'記入例　様式資第５号-１'!C57</f>
        <v>0</v>
      </c>
      <c r="D57" s="112"/>
      <c r="E57" s="111"/>
      <c r="F57" s="111"/>
      <c r="G57" s="111">
        <f>VLOOKUP((E57+F57),'[1]等級表'!$A$2:$B$32,2)</f>
        <v>0</v>
      </c>
      <c r="H57" s="111">
        <f>VLOOKUP((E57+F57),'[1]等級表'!$C$2:$D$41,2)</f>
        <v>0</v>
      </c>
      <c r="I57" s="73"/>
      <c r="J57" s="73"/>
      <c r="K57" s="72"/>
      <c r="L57" s="71"/>
      <c r="M57" s="70"/>
      <c r="N57" s="70"/>
      <c r="O57" s="70"/>
      <c r="P57" s="70"/>
      <c r="Q57" s="69"/>
    </row>
    <row r="58" spans="1:17" ht="13.5">
      <c r="A58" s="111">
        <f>'記入例　様式資第５号-１'!A58</f>
        <v>0</v>
      </c>
      <c r="B58" s="111">
        <f>'記入例　様式資第５号-１'!B58</f>
        <v>0</v>
      </c>
      <c r="C58" s="76">
        <f>'記入例　様式資第５号-１'!C58</f>
        <v>0</v>
      </c>
      <c r="D58" s="112"/>
      <c r="E58" s="111"/>
      <c r="F58" s="111"/>
      <c r="G58" s="111">
        <f>VLOOKUP((E58+F58),'[1]等級表'!$A$2:$B$32,2)</f>
        <v>0</v>
      </c>
      <c r="H58" s="111">
        <f>VLOOKUP((E58+F58),'[1]等級表'!$C$2:$D$41,2)</f>
        <v>0</v>
      </c>
      <c r="I58" s="73"/>
      <c r="J58" s="73"/>
      <c r="K58" s="72"/>
      <c r="L58" s="71"/>
      <c r="M58" s="70"/>
      <c r="N58" s="70"/>
      <c r="O58" s="70"/>
      <c r="P58" s="70"/>
      <c r="Q58" s="69"/>
    </row>
    <row r="59" spans="1:17" ht="13.5">
      <c r="A59" s="111">
        <f>'記入例　様式資第５号-１'!A59</f>
        <v>0</v>
      </c>
      <c r="B59" s="111">
        <f>'記入例　様式資第５号-１'!B59</f>
        <v>0</v>
      </c>
      <c r="C59" s="76">
        <f>'記入例　様式資第５号-１'!C59</f>
        <v>0</v>
      </c>
      <c r="D59" s="112"/>
      <c r="E59" s="111"/>
      <c r="F59" s="111"/>
      <c r="G59" s="111">
        <f>VLOOKUP((E59+F59),'[1]等級表'!$A$2:$B$32,2)</f>
        <v>0</v>
      </c>
      <c r="H59" s="111">
        <f>VLOOKUP((E59+F59),'[1]等級表'!$C$2:$D$41,2)</f>
        <v>0</v>
      </c>
      <c r="I59" s="73"/>
      <c r="J59" s="73"/>
      <c r="K59" s="72"/>
      <c r="L59" s="71"/>
      <c r="M59" s="70"/>
      <c r="N59" s="70"/>
      <c r="O59" s="70"/>
      <c r="P59" s="70"/>
      <c r="Q59" s="69"/>
    </row>
    <row r="60" spans="1:17" ht="13.5">
      <c r="A60" s="111">
        <f>'記入例　様式資第５号-１'!A60</f>
        <v>0</v>
      </c>
      <c r="B60" s="111">
        <f>'記入例　様式資第５号-１'!B60</f>
        <v>0</v>
      </c>
      <c r="C60" s="76">
        <f>'記入例　様式資第５号-１'!C60</f>
        <v>0</v>
      </c>
      <c r="D60" s="112"/>
      <c r="E60" s="111"/>
      <c r="F60" s="111"/>
      <c r="G60" s="111">
        <f>VLOOKUP((E60+F60),'[1]等級表'!$A$2:$B$32,2)</f>
        <v>0</v>
      </c>
      <c r="H60" s="111">
        <f>VLOOKUP((E60+F60),'[1]等級表'!$C$2:$D$41,2)</f>
        <v>0</v>
      </c>
      <c r="I60" s="73"/>
      <c r="J60" s="73"/>
      <c r="K60" s="72"/>
      <c r="L60" s="71"/>
      <c r="M60" s="70"/>
      <c r="N60" s="70"/>
      <c r="O60" s="70"/>
      <c r="P60" s="70"/>
      <c r="Q60" s="69"/>
    </row>
    <row r="61" spans="1:17" ht="13.5">
      <c r="A61" s="111">
        <f>'記入例　様式資第５号-１'!A61</f>
        <v>0</v>
      </c>
      <c r="B61" s="111">
        <f>'記入例　様式資第５号-１'!B61</f>
        <v>0</v>
      </c>
      <c r="C61" s="76">
        <f>'記入例　様式資第５号-１'!C61</f>
        <v>0</v>
      </c>
      <c r="D61" s="112"/>
      <c r="E61" s="111"/>
      <c r="F61" s="111"/>
      <c r="G61" s="111">
        <f>VLOOKUP((E61+F61),'[1]等級表'!$A$2:$B$32,2)</f>
        <v>0</v>
      </c>
      <c r="H61" s="111">
        <f>VLOOKUP((E61+F61),'[1]等級表'!$C$2:$D$41,2)</f>
        <v>0</v>
      </c>
      <c r="I61" s="73"/>
      <c r="J61" s="73"/>
      <c r="K61" s="72"/>
      <c r="L61" s="71"/>
      <c r="M61" s="70"/>
      <c r="N61" s="70"/>
      <c r="O61" s="70"/>
      <c r="P61" s="70"/>
      <c r="Q61" s="69"/>
    </row>
    <row r="62" spans="1:17" ht="13.5">
      <c r="A62" s="111">
        <f>'記入例　様式資第５号-１'!A62</f>
        <v>0</v>
      </c>
      <c r="B62" s="111">
        <f>'記入例　様式資第５号-１'!B62</f>
        <v>0</v>
      </c>
      <c r="C62" s="76">
        <f>'記入例　様式資第５号-１'!C62</f>
        <v>0</v>
      </c>
      <c r="D62" s="112"/>
      <c r="E62" s="111"/>
      <c r="F62" s="111"/>
      <c r="G62" s="111">
        <f>VLOOKUP((E62+F62),'[1]等級表'!$A$2:$B$32,2)</f>
        <v>0</v>
      </c>
      <c r="H62" s="111">
        <f>VLOOKUP((E62+F62),'[1]等級表'!$C$2:$D$41,2)</f>
        <v>0</v>
      </c>
      <c r="I62" s="73"/>
      <c r="J62" s="73"/>
      <c r="K62" s="72"/>
      <c r="L62" s="71"/>
      <c r="M62" s="70"/>
      <c r="N62" s="70"/>
      <c r="O62" s="70"/>
      <c r="P62" s="70"/>
      <c r="Q62" s="69"/>
    </row>
    <row r="63" spans="1:17" ht="13.5">
      <c r="A63" s="111">
        <f>'記入例　様式資第５号-１'!A63</f>
        <v>0</v>
      </c>
      <c r="B63" s="111">
        <f>'記入例　様式資第５号-１'!B63</f>
        <v>0</v>
      </c>
      <c r="C63" s="76">
        <f>'記入例　様式資第５号-１'!C63</f>
        <v>0</v>
      </c>
      <c r="D63" s="112"/>
      <c r="E63" s="111"/>
      <c r="F63" s="111"/>
      <c r="G63" s="111">
        <f>VLOOKUP((E63+F63),'[1]等級表'!$A$2:$B$32,2)</f>
        <v>0</v>
      </c>
      <c r="H63" s="111">
        <f>VLOOKUP((E63+F63),'[1]等級表'!$C$2:$D$41,2)</f>
        <v>0</v>
      </c>
      <c r="I63" s="73"/>
      <c r="J63" s="73"/>
      <c r="K63" s="72"/>
      <c r="L63" s="71"/>
      <c r="M63" s="70"/>
      <c r="N63" s="70"/>
      <c r="O63" s="70"/>
      <c r="P63" s="70"/>
      <c r="Q63" s="69"/>
    </row>
    <row r="64" spans="1:17" ht="13.5">
      <c r="A64" s="111">
        <f>'記入例　様式資第５号-１'!A64</f>
        <v>0</v>
      </c>
      <c r="B64" s="111">
        <f>'記入例　様式資第５号-１'!B64</f>
        <v>0</v>
      </c>
      <c r="C64" s="76">
        <f>'記入例　様式資第５号-１'!C64</f>
        <v>0</v>
      </c>
      <c r="D64" s="112"/>
      <c r="E64" s="111"/>
      <c r="F64" s="111"/>
      <c r="G64" s="111">
        <f>VLOOKUP((E64+F64),'[1]等級表'!$A$2:$B$32,2)</f>
        <v>0</v>
      </c>
      <c r="H64" s="111">
        <f>VLOOKUP((E64+F64),'[1]等級表'!$C$2:$D$41,2)</f>
        <v>0</v>
      </c>
      <c r="I64" s="73"/>
      <c r="J64" s="73"/>
      <c r="K64" s="72"/>
      <c r="L64" s="71"/>
      <c r="M64" s="70"/>
      <c r="N64" s="70"/>
      <c r="O64" s="70"/>
      <c r="P64" s="70"/>
      <c r="Q64" s="69"/>
    </row>
    <row r="65" spans="1:17" ht="13.5">
      <c r="A65" s="111">
        <f>'記入例　様式資第５号-１'!A65</f>
        <v>0</v>
      </c>
      <c r="B65" s="111">
        <f>'記入例　様式資第５号-１'!B65</f>
        <v>0</v>
      </c>
      <c r="C65" s="76">
        <f>'記入例　様式資第５号-１'!C65</f>
        <v>0</v>
      </c>
      <c r="D65" s="112"/>
      <c r="E65" s="111"/>
      <c r="F65" s="111"/>
      <c r="G65" s="111">
        <f>VLOOKUP((E65+F65),'[1]等級表'!$A$2:$B$32,2)</f>
        <v>0</v>
      </c>
      <c r="H65" s="111">
        <f>VLOOKUP((E65+F65),'[1]等級表'!$C$2:$D$41,2)</f>
        <v>0</v>
      </c>
      <c r="I65" s="73"/>
      <c r="J65" s="73"/>
      <c r="K65" s="72"/>
      <c r="L65" s="71"/>
      <c r="M65" s="70"/>
      <c r="N65" s="70"/>
      <c r="O65" s="70"/>
      <c r="P65" s="70"/>
      <c r="Q65" s="69"/>
    </row>
    <row r="66" spans="1:17" ht="13.5">
      <c r="A66" s="111">
        <f>'記入例　様式資第５号-１'!A66</f>
        <v>0</v>
      </c>
      <c r="B66" s="111">
        <f>'記入例　様式資第５号-１'!B66</f>
        <v>0</v>
      </c>
      <c r="C66" s="76">
        <f>'記入例　様式資第５号-１'!C66</f>
        <v>0</v>
      </c>
      <c r="D66" s="112"/>
      <c r="E66" s="111"/>
      <c r="F66" s="111"/>
      <c r="G66" s="111">
        <f>VLOOKUP((E66+F66),'[1]等級表'!$A$2:$B$32,2)</f>
        <v>0</v>
      </c>
      <c r="H66" s="111">
        <f>VLOOKUP((E66+F66),'[1]等級表'!$C$2:$D$41,2)</f>
        <v>0</v>
      </c>
      <c r="I66" s="73"/>
      <c r="J66" s="73"/>
      <c r="K66" s="72"/>
      <c r="L66" s="71"/>
      <c r="M66" s="70"/>
      <c r="N66" s="70"/>
      <c r="O66" s="70"/>
      <c r="P66" s="70"/>
      <c r="Q66" s="69"/>
    </row>
    <row r="67" spans="1:17" ht="13.5">
      <c r="A67" s="111">
        <f>'記入例　様式資第５号-１'!A67</f>
        <v>0</v>
      </c>
      <c r="B67" s="111">
        <f>'記入例　様式資第５号-１'!B67</f>
        <v>0</v>
      </c>
      <c r="C67" s="76">
        <f>'記入例　様式資第５号-１'!C67</f>
        <v>0</v>
      </c>
      <c r="D67" s="112"/>
      <c r="E67" s="111"/>
      <c r="F67" s="111"/>
      <c r="G67" s="111">
        <f>VLOOKUP((E67+F67),'[1]等級表'!$A$2:$B$32,2)</f>
        <v>0</v>
      </c>
      <c r="H67" s="111">
        <f>VLOOKUP((E67+F67),'[1]等級表'!$C$2:$D$41,2)</f>
        <v>0</v>
      </c>
      <c r="I67" s="73"/>
      <c r="J67" s="73"/>
      <c r="K67" s="72"/>
      <c r="L67" s="71"/>
      <c r="M67" s="70"/>
      <c r="N67" s="70"/>
      <c r="O67" s="70"/>
      <c r="P67" s="70"/>
      <c r="Q67" s="69"/>
    </row>
    <row r="68" spans="1:17" ht="13.5">
      <c r="A68" s="111">
        <f>'記入例　様式資第５号-１'!A68</f>
        <v>0</v>
      </c>
      <c r="B68" s="111">
        <f>'記入例　様式資第５号-１'!B68</f>
        <v>0</v>
      </c>
      <c r="C68" s="76">
        <f>'記入例　様式資第５号-１'!C68</f>
        <v>0</v>
      </c>
      <c r="D68" s="112"/>
      <c r="E68" s="111"/>
      <c r="F68" s="111"/>
      <c r="G68" s="111">
        <f>VLOOKUP((E68+F68),'[1]等級表'!$A$2:$B$32,2)</f>
        <v>0</v>
      </c>
      <c r="H68" s="111">
        <f>VLOOKUP((E68+F68),'[1]等級表'!$C$2:$D$41,2)</f>
        <v>0</v>
      </c>
      <c r="I68" s="73"/>
      <c r="J68" s="73"/>
      <c r="K68" s="72"/>
      <c r="L68" s="71"/>
      <c r="M68" s="70"/>
      <c r="N68" s="70"/>
      <c r="O68" s="70"/>
      <c r="P68" s="70"/>
      <c r="Q68" s="69"/>
    </row>
    <row r="69" spans="1:8" ht="13.5">
      <c r="A69" s="66" t="s">
        <v>31</v>
      </c>
      <c r="B69" s="66"/>
      <c r="H69" s="66" t="s">
        <v>50</v>
      </c>
    </row>
  </sheetData>
  <sheetProtection/>
  <printOptions/>
  <pageMargins left="0.3937007874015748" right="0.3937007874015748" top="0.5905511811023623" bottom="0.5905511811023623" header="0.5118110236220472" footer="0.5118110236220472"/>
  <pageSetup horizontalDpi="300" verticalDpi="300" orientation="portrait" paperSize="9" scale="72" r:id="rId2"/>
  <headerFooter alignWithMargins="0">
    <oddFooter>&amp;C-115-3-</oddFooter>
  </headerFooter>
  <drawing r:id="rId1"/>
</worksheet>
</file>

<file path=xl/worksheets/sheet5.xml><?xml version="1.0" encoding="utf-8"?>
<worksheet xmlns="http://schemas.openxmlformats.org/spreadsheetml/2006/main" xmlns:r="http://schemas.openxmlformats.org/officeDocument/2006/relationships">
  <dimension ref="A1:D41"/>
  <sheetViews>
    <sheetView zoomScalePageLayoutView="0" workbookViewId="0" topLeftCell="A1">
      <selection activeCell="D21" sqref="D21"/>
    </sheetView>
  </sheetViews>
  <sheetFormatPr defaultColWidth="9.00390625" defaultRowHeight="13.5"/>
  <sheetData>
    <row r="1" spans="1:4" ht="13.5">
      <c r="A1" s="64" t="s">
        <v>17</v>
      </c>
      <c r="B1" s="65"/>
      <c r="C1" s="64" t="s">
        <v>18</v>
      </c>
      <c r="D1" s="65"/>
    </row>
    <row r="2" spans="1:4" ht="13.5">
      <c r="A2" s="25">
        <v>0</v>
      </c>
      <c r="B2" s="26">
        <v>0</v>
      </c>
      <c r="C2" s="25">
        <v>0</v>
      </c>
      <c r="D2" s="26">
        <v>0</v>
      </c>
    </row>
    <row r="3" spans="1:4" ht="13.5">
      <c r="A3" s="25">
        <v>1</v>
      </c>
      <c r="B3" s="26">
        <v>98</v>
      </c>
      <c r="C3" s="25">
        <v>1</v>
      </c>
      <c r="D3" s="26">
        <v>98</v>
      </c>
    </row>
    <row r="4" spans="1:4" ht="13.5">
      <c r="A4" s="25">
        <v>101000</v>
      </c>
      <c r="B4" s="26">
        <v>104</v>
      </c>
      <c r="C4" s="25">
        <v>101000</v>
      </c>
      <c r="D4" s="26">
        <v>104</v>
      </c>
    </row>
    <row r="5" spans="1:4" ht="13.5">
      <c r="A5" s="25">
        <v>107000</v>
      </c>
      <c r="B5" s="26">
        <v>110</v>
      </c>
      <c r="C5" s="25">
        <v>107000</v>
      </c>
      <c r="D5" s="26">
        <v>110</v>
      </c>
    </row>
    <row r="6" spans="1:4" ht="13.5">
      <c r="A6" s="25">
        <v>114000</v>
      </c>
      <c r="B6" s="26">
        <v>118</v>
      </c>
      <c r="C6" s="25">
        <v>114000</v>
      </c>
      <c r="D6" s="26">
        <v>118</v>
      </c>
    </row>
    <row r="7" spans="1:4" ht="13.5">
      <c r="A7" s="25">
        <v>122000</v>
      </c>
      <c r="B7" s="26">
        <v>126</v>
      </c>
      <c r="C7" s="25">
        <v>122000</v>
      </c>
      <c r="D7" s="26">
        <v>126</v>
      </c>
    </row>
    <row r="8" spans="1:4" ht="13.5">
      <c r="A8" s="25">
        <v>130000</v>
      </c>
      <c r="B8" s="26">
        <v>134</v>
      </c>
      <c r="C8" s="25">
        <v>130000</v>
      </c>
      <c r="D8" s="26">
        <v>134</v>
      </c>
    </row>
    <row r="9" spans="1:4" ht="13.5">
      <c r="A9" s="25">
        <v>138000</v>
      </c>
      <c r="B9" s="26">
        <v>142</v>
      </c>
      <c r="C9" s="25">
        <v>138000</v>
      </c>
      <c r="D9" s="26">
        <v>142</v>
      </c>
    </row>
    <row r="10" spans="1:4" ht="13.5">
      <c r="A10" s="25">
        <v>146000</v>
      </c>
      <c r="B10" s="26">
        <v>150</v>
      </c>
      <c r="C10" s="25">
        <v>146000</v>
      </c>
      <c r="D10" s="26">
        <v>150</v>
      </c>
    </row>
    <row r="11" spans="1:4" ht="13.5">
      <c r="A11" s="25">
        <v>155000</v>
      </c>
      <c r="B11" s="26">
        <v>160</v>
      </c>
      <c r="C11" s="25">
        <v>155000</v>
      </c>
      <c r="D11" s="26">
        <v>160</v>
      </c>
    </row>
    <row r="12" spans="1:4" ht="13.5">
      <c r="A12" s="25">
        <v>165000</v>
      </c>
      <c r="B12" s="26">
        <v>170</v>
      </c>
      <c r="C12" s="25">
        <v>165000</v>
      </c>
      <c r="D12" s="26">
        <v>170</v>
      </c>
    </row>
    <row r="13" spans="1:4" ht="13.5">
      <c r="A13" s="25">
        <v>175000</v>
      </c>
      <c r="B13" s="26">
        <v>180</v>
      </c>
      <c r="C13" s="25">
        <v>175000</v>
      </c>
      <c r="D13" s="26">
        <v>180</v>
      </c>
    </row>
    <row r="14" spans="1:4" ht="13.5">
      <c r="A14" s="25">
        <v>185000</v>
      </c>
      <c r="B14" s="26">
        <v>190</v>
      </c>
      <c r="C14" s="25">
        <v>185000</v>
      </c>
      <c r="D14" s="26">
        <v>190</v>
      </c>
    </row>
    <row r="15" spans="1:4" ht="13.5">
      <c r="A15" s="25">
        <v>195000</v>
      </c>
      <c r="B15" s="26">
        <v>200</v>
      </c>
      <c r="C15" s="25">
        <v>195000</v>
      </c>
      <c r="D15" s="26">
        <v>200</v>
      </c>
    </row>
    <row r="16" spans="1:4" ht="13.5">
      <c r="A16" s="25">
        <v>210000</v>
      </c>
      <c r="B16" s="26">
        <v>220</v>
      </c>
      <c r="C16" s="25">
        <v>210000</v>
      </c>
      <c r="D16" s="26">
        <v>220</v>
      </c>
    </row>
    <row r="17" spans="1:4" ht="13.5">
      <c r="A17" s="25">
        <v>230000</v>
      </c>
      <c r="B17" s="26">
        <v>240</v>
      </c>
      <c r="C17" s="25">
        <v>230000</v>
      </c>
      <c r="D17" s="26">
        <v>240</v>
      </c>
    </row>
    <row r="18" spans="1:4" ht="13.5">
      <c r="A18" s="25">
        <v>250000</v>
      </c>
      <c r="B18" s="26">
        <v>260</v>
      </c>
      <c r="C18" s="25">
        <v>250000</v>
      </c>
      <c r="D18" s="26">
        <v>260</v>
      </c>
    </row>
    <row r="19" spans="1:4" ht="13.5">
      <c r="A19" s="25">
        <v>270000</v>
      </c>
      <c r="B19" s="26">
        <v>280</v>
      </c>
      <c r="C19" s="25">
        <v>270000</v>
      </c>
      <c r="D19" s="26">
        <v>280</v>
      </c>
    </row>
    <row r="20" spans="1:4" ht="13.5">
      <c r="A20" s="25">
        <v>290000</v>
      </c>
      <c r="B20" s="26">
        <v>300</v>
      </c>
      <c r="C20" s="25">
        <v>290000</v>
      </c>
      <c r="D20" s="26">
        <v>300</v>
      </c>
    </row>
    <row r="21" spans="1:4" ht="13.5">
      <c r="A21" s="25">
        <v>310000</v>
      </c>
      <c r="B21" s="26">
        <v>320</v>
      </c>
      <c r="C21" s="25">
        <v>310000</v>
      </c>
      <c r="D21" s="26">
        <v>320</v>
      </c>
    </row>
    <row r="22" spans="1:4" ht="13.5">
      <c r="A22" s="25">
        <v>330000</v>
      </c>
      <c r="B22" s="26">
        <v>340</v>
      </c>
      <c r="C22" s="25">
        <v>330000</v>
      </c>
      <c r="D22" s="26">
        <v>340</v>
      </c>
    </row>
    <row r="23" spans="1:4" ht="13.5">
      <c r="A23" s="25">
        <v>350000</v>
      </c>
      <c r="B23" s="26">
        <v>360</v>
      </c>
      <c r="C23" s="25">
        <v>350000</v>
      </c>
      <c r="D23" s="26">
        <v>360</v>
      </c>
    </row>
    <row r="24" spans="1:4" ht="13.5">
      <c r="A24" s="25">
        <v>370000</v>
      </c>
      <c r="B24" s="26">
        <v>380</v>
      </c>
      <c r="C24" s="25">
        <v>370000</v>
      </c>
      <c r="D24" s="26">
        <v>380</v>
      </c>
    </row>
    <row r="25" spans="1:4" ht="13.5">
      <c r="A25" s="25">
        <v>395000</v>
      </c>
      <c r="B25" s="26">
        <v>410</v>
      </c>
      <c r="C25" s="25">
        <v>395000</v>
      </c>
      <c r="D25" s="26">
        <v>410</v>
      </c>
    </row>
    <row r="26" spans="1:4" ht="13.5">
      <c r="A26" s="25">
        <v>425000</v>
      </c>
      <c r="B26" s="26">
        <v>440</v>
      </c>
      <c r="C26" s="25">
        <v>425000</v>
      </c>
      <c r="D26" s="26">
        <v>440</v>
      </c>
    </row>
    <row r="27" spans="1:4" ht="13.5">
      <c r="A27" s="25">
        <v>455000</v>
      </c>
      <c r="B27" s="26">
        <v>470</v>
      </c>
      <c r="C27" s="25">
        <v>455000</v>
      </c>
      <c r="D27" s="26">
        <v>470</v>
      </c>
    </row>
    <row r="28" spans="1:4" ht="13.5">
      <c r="A28" s="25">
        <v>485000</v>
      </c>
      <c r="B28" s="26">
        <v>500</v>
      </c>
      <c r="C28" s="25">
        <v>485000</v>
      </c>
      <c r="D28" s="26">
        <v>500</v>
      </c>
    </row>
    <row r="29" spans="1:4" ht="13.5">
      <c r="A29" s="25">
        <v>515000</v>
      </c>
      <c r="B29" s="26">
        <v>530</v>
      </c>
      <c r="C29" s="25">
        <v>515000</v>
      </c>
      <c r="D29" s="26">
        <v>530</v>
      </c>
    </row>
    <row r="30" spans="1:4" ht="13.5">
      <c r="A30" s="25">
        <v>545000</v>
      </c>
      <c r="B30" s="26">
        <v>560</v>
      </c>
      <c r="C30" s="25">
        <v>545000</v>
      </c>
      <c r="D30" s="26">
        <v>560</v>
      </c>
    </row>
    <row r="31" spans="1:4" ht="13.5">
      <c r="A31" s="25">
        <v>575000</v>
      </c>
      <c r="B31" s="26">
        <v>590</v>
      </c>
      <c r="C31" s="25">
        <v>575000</v>
      </c>
      <c r="D31" s="26">
        <v>590</v>
      </c>
    </row>
    <row r="32" spans="1:4" ht="13.5">
      <c r="A32" s="27">
        <v>605000</v>
      </c>
      <c r="B32" s="28">
        <v>620</v>
      </c>
      <c r="C32" s="25">
        <v>605000</v>
      </c>
      <c r="D32" s="26">
        <v>620</v>
      </c>
    </row>
    <row r="33" spans="1:4" ht="13.5">
      <c r="A33" s="29"/>
      <c r="B33" s="29"/>
      <c r="C33" s="25">
        <v>635000</v>
      </c>
      <c r="D33" s="26">
        <v>650</v>
      </c>
    </row>
    <row r="34" spans="1:4" ht="13.5">
      <c r="A34" s="29"/>
      <c r="B34" s="29"/>
      <c r="C34" s="25">
        <v>665000</v>
      </c>
      <c r="D34" s="26">
        <v>680</v>
      </c>
    </row>
    <row r="35" spans="1:4" ht="13.5">
      <c r="A35" s="29"/>
      <c r="B35" s="29"/>
      <c r="C35" s="25">
        <v>695000</v>
      </c>
      <c r="D35" s="26">
        <v>710</v>
      </c>
    </row>
    <row r="36" spans="1:4" ht="13.5">
      <c r="A36" s="29"/>
      <c r="B36" s="29"/>
      <c r="C36" s="25">
        <v>730000</v>
      </c>
      <c r="D36" s="26">
        <v>750</v>
      </c>
    </row>
    <row r="37" spans="1:4" ht="13.5">
      <c r="A37" s="29"/>
      <c r="B37" s="29"/>
      <c r="C37" s="25">
        <v>770000</v>
      </c>
      <c r="D37" s="26">
        <v>790</v>
      </c>
    </row>
    <row r="38" spans="1:4" ht="13.5">
      <c r="A38" s="29"/>
      <c r="B38" s="29"/>
      <c r="C38" s="25">
        <v>810000</v>
      </c>
      <c r="D38" s="26">
        <v>830</v>
      </c>
    </row>
    <row r="39" spans="1:4" ht="13.5">
      <c r="A39" s="29"/>
      <c r="B39" s="29"/>
      <c r="C39" s="25">
        <v>855000</v>
      </c>
      <c r="D39" s="26">
        <v>880</v>
      </c>
    </row>
    <row r="40" spans="1:4" ht="13.5">
      <c r="A40" s="29"/>
      <c r="B40" s="29"/>
      <c r="C40" s="25">
        <v>905000</v>
      </c>
      <c r="D40" s="26">
        <v>930</v>
      </c>
    </row>
    <row r="41" spans="1:4" ht="13.5">
      <c r="A41" s="29"/>
      <c r="B41" s="29"/>
      <c r="C41" s="27">
        <v>955000</v>
      </c>
      <c r="D41" s="28">
        <v>980</v>
      </c>
    </row>
  </sheetData>
  <sheetProtection password="CC65" sheet="1" objects="1" scenarios="1"/>
  <mergeCells count="2">
    <mergeCell ref="A1:B1"/>
    <mergeCell ref="C1:D1"/>
  </mergeCells>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ＮＴＴ健康保険組合</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田岡　誠司</dc:creator>
  <cp:keywords/>
  <dc:description/>
  <cp:lastModifiedBy>tominaga</cp:lastModifiedBy>
  <cp:lastPrinted>2002-12-03T12:25:34Z</cp:lastPrinted>
  <dcterms:created xsi:type="dcterms:W3CDTF">2002-06-11T11:56:28Z</dcterms:created>
  <dcterms:modified xsi:type="dcterms:W3CDTF">2013-04-12T07:35:08Z</dcterms:modified>
  <cp:category/>
  <cp:version/>
  <cp:contentType/>
  <cp:contentStatus/>
</cp:coreProperties>
</file>