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655" windowWidth="28830" windowHeight="11820" tabRatio="111"/>
  </bookViews>
  <sheets>
    <sheet name="３５号-定時補正用" sheetId="1" r:id="rId1"/>
    <sheet name="HNXAA95B.xlsコピペ用" sheetId="2" r:id="rId2"/>
  </sheets>
  <definedNames>
    <definedName name="_xlnm.Print_Area" localSheetId="0">'３５号-定時補正用'!$A:$AA</definedName>
    <definedName name="_xlnm.Print_Titles" localSheetId="0">'３５号-定時補正用'!$10:$10</definedName>
  </definedNames>
  <calcPr calcId="125725"/>
</workbook>
</file>

<file path=xl/calcChain.xml><?xml version="1.0" encoding="utf-8"?>
<calcChain xmlns="http://schemas.openxmlformats.org/spreadsheetml/2006/main">
  <c r="AC110" i="1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E25" s="1"/>
  <c r="AC24"/>
  <c r="AC23"/>
  <c r="AE23" s="1"/>
  <c r="AC22"/>
  <c r="AC21"/>
  <c r="AC20"/>
  <c r="AC19"/>
  <c r="AC18"/>
  <c r="AC17"/>
  <c r="AC16"/>
  <c r="AC15"/>
  <c r="AC14"/>
  <c r="AC13"/>
  <c r="AC12"/>
  <c r="AC11"/>
  <c r="H53" i="2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AG53"/>
  <c r="AF53"/>
  <c r="AE53"/>
  <c r="AD53"/>
  <c r="AC53"/>
  <c r="AB53"/>
  <c r="AA53"/>
  <c r="Z53"/>
  <c r="Y53"/>
  <c r="X53"/>
  <c r="W53"/>
  <c r="V53"/>
  <c r="AG52"/>
  <c r="AF52"/>
  <c r="AE52"/>
  <c r="AD52"/>
  <c r="AC52"/>
  <c r="AB52"/>
  <c r="AA52"/>
  <c r="Z52"/>
  <c r="Y52"/>
  <c r="X52"/>
  <c r="W52"/>
  <c r="V52"/>
  <c r="AG51"/>
  <c r="AF51"/>
  <c r="AE51"/>
  <c r="AD51"/>
  <c r="AC51"/>
  <c r="AB51"/>
  <c r="AA51"/>
  <c r="Z51"/>
  <c r="Y51"/>
  <c r="X51"/>
  <c r="W51"/>
  <c r="V51"/>
  <c r="AG50"/>
  <c r="AF50"/>
  <c r="AE50"/>
  <c r="AD50"/>
  <c r="AC50"/>
  <c r="AB50"/>
  <c r="AA50"/>
  <c r="Z50"/>
  <c r="Y50"/>
  <c r="X50"/>
  <c r="W50"/>
  <c r="V50"/>
  <c r="AG49"/>
  <c r="AF49"/>
  <c r="AE49"/>
  <c r="AD49"/>
  <c r="AC49"/>
  <c r="AB49"/>
  <c r="AA49"/>
  <c r="Z49"/>
  <c r="Y49"/>
  <c r="X49"/>
  <c r="W49"/>
  <c r="V49"/>
  <c r="AG48"/>
  <c r="AF48"/>
  <c r="AE48"/>
  <c r="AD48"/>
  <c r="AC48"/>
  <c r="AB48"/>
  <c r="AA48"/>
  <c r="Z48"/>
  <c r="Y48"/>
  <c r="X48"/>
  <c r="W48"/>
  <c r="V48"/>
  <c r="AG47"/>
  <c r="AF47"/>
  <c r="AE47"/>
  <c r="AD47"/>
  <c r="AC47"/>
  <c r="AB47"/>
  <c r="AA47"/>
  <c r="Z47"/>
  <c r="Y47"/>
  <c r="X47"/>
  <c r="W47"/>
  <c r="V47"/>
  <c r="AG46"/>
  <c r="AF46"/>
  <c r="AE46"/>
  <c r="AD46"/>
  <c r="AC46"/>
  <c r="AB46"/>
  <c r="AA46"/>
  <c r="Z46"/>
  <c r="Y46"/>
  <c r="X46"/>
  <c r="W46"/>
  <c r="V46"/>
  <c r="AG45"/>
  <c r="AF45"/>
  <c r="AE45"/>
  <c r="AD45"/>
  <c r="AC45"/>
  <c r="AB45"/>
  <c r="AA45"/>
  <c r="Z45"/>
  <c r="Y45"/>
  <c r="X45"/>
  <c r="W45"/>
  <c r="V45"/>
  <c r="AG44"/>
  <c r="AF44"/>
  <c r="AE44"/>
  <c r="AD44"/>
  <c r="AC44"/>
  <c r="AB44"/>
  <c r="AA44"/>
  <c r="Z44"/>
  <c r="Y44"/>
  <c r="X44"/>
  <c r="W44"/>
  <c r="V44"/>
  <c r="AG43"/>
  <c r="AF43"/>
  <c r="AE43"/>
  <c r="AD43"/>
  <c r="AC43"/>
  <c r="AB43"/>
  <c r="AA43"/>
  <c r="Z43"/>
  <c r="Y43"/>
  <c r="X43"/>
  <c r="W43"/>
  <c r="V43"/>
  <c r="AG42"/>
  <c r="AF42"/>
  <c r="AE42"/>
  <c r="AD42"/>
  <c r="AC42"/>
  <c r="AB42"/>
  <c r="AA42"/>
  <c r="Z42"/>
  <c r="Y42"/>
  <c r="X42"/>
  <c r="W42"/>
  <c r="V42"/>
  <c r="AG41"/>
  <c r="AF41"/>
  <c r="AE41"/>
  <c r="AD41"/>
  <c r="AC41"/>
  <c r="AB41"/>
  <c r="AA41"/>
  <c r="Z41"/>
  <c r="Y41"/>
  <c r="X41"/>
  <c r="W41"/>
  <c r="V41"/>
  <c r="AG40"/>
  <c r="AF40"/>
  <c r="AE40"/>
  <c r="AD40"/>
  <c r="AC40"/>
  <c r="AB40"/>
  <c r="AA40"/>
  <c r="Z40"/>
  <c r="Y40"/>
  <c r="X40"/>
  <c r="W40"/>
  <c r="V40"/>
  <c r="AG39"/>
  <c r="AF39"/>
  <c r="AE39"/>
  <c r="AD39"/>
  <c r="AC39"/>
  <c r="AB39"/>
  <c r="AA39"/>
  <c r="Z39"/>
  <c r="Y39"/>
  <c r="X39"/>
  <c r="W39"/>
  <c r="V39"/>
  <c r="AG38"/>
  <c r="AF38"/>
  <c r="AE38"/>
  <c r="AD38"/>
  <c r="AC38"/>
  <c r="AB38"/>
  <c r="AA38"/>
  <c r="Z38"/>
  <c r="Y38"/>
  <c r="X38"/>
  <c r="W38"/>
  <c r="V38"/>
  <c r="AG37"/>
  <c r="AF37"/>
  <c r="AE37"/>
  <c r="AD37"/>
  <c r="AC37"/>
  <c r="AB37"/>
  <c r="AA37"/>
  <c r="Z37"/>
  <c r="Y37"/>
  <c r="X37"/>
  <c r="W37"/>
  <c r="V37"/>
  <c r="AG36"/>
  <c r="AF36"/>
  <c r="AE36"/>
  <c r="AD36"/>
  <c r="AC36"/>
  <c r="AB36"/>
  <c r="AA36"/>
  <c r="Z36"/>
  <c r="Y36"/>
  <c r="X36"/>
  <c r="W36"/>
  <c r="V36"/>
  <c r="AG35"/>
  <c r="AF35"/>
  <c r="AE35"/>
  <c r="AD35"/>
  <c r="AC35"/>
  <c r="AB35"/>
  <c r="AA35"/>
  <c r="Z35"/>
  <c r="Y35"/>
  <c r="X35"/>
  <c r="W35"/>
  <c r="V35"/>
  <c r="AG34"/>
  <c r="AF34"/>
  <c r="AE34"/>
  <c r="AD34"/>
  <c r="AC34"/>
  <c r="AB34"/>
  <c r="AA34"/>
  <c r="Z34"/>
  <c r="Y34"/>
  <c r="X34"/>
  <c r="W34"/>
  <c r="V34"/>
  <c r="AG33"/>
  <c r="AF33"/>
  <c r="AE33"/>
  <c r="AD33"/>
  <c r="AC33"/>
  <c r="AB33"/>
  <c r="AA33"/>
  <c r="Z33"/>
  <c r="Y33"/>
  <c r="X33"/>
  <c r="W33"/>
  <c r="V33"/>
  <c r="AG32"/>
  <c r="AF32"/>
  <c r="AE32"/>
  <c r="AD32"/>
  <c r="AC32"/>
  <c r="AB32"/>
  <c r="AA32"/>
  <c r="Z32"/>
  <c r="Y32"/>
  <c r="X32"/>
  <c r="W32"/>
  <c r="V32"/>
  <c r="AG31"/>
  <c r="AF31"/>
  <c r="AE31"/>
  <c r="AD31"/>
  <c r="AC31"/>
  <c r="AB31"/>
  <c r="AA31"/>
  <c r="Z31"/>
  <c r="Y31"/>
  <c r="X31"/>
  <c r="W31"/>
  <c r="V31"/>
  <c r="AG30"/>
  <c r="AF30"/>
  <c r="AE30"/>
  <c r="AD30"/>
  <c r="AC30"/>
  <c r="AB30"/>
  <c r="AA30"/>
  <c r="Z30"/>
  <c r="Y30"/>
  <c r="X30"/>
  <c r="W30"/>
  <c r="V30"/>
  <c r="AG29"/>
  <c r="AF29"/>
  <c r="AE29"/>
  <c r="AD29"/>
  <c r="AC29"/>
  <c r="AB29"/>
  <c r="AA29"/>
  <c r="Z29"/>
  <c r="Y29"/>
  <c r="X29"/>
  <c r="W29"/>
  <c r="V29"/>
  <c r="AG28"/>
  <c r="AF28"/>
  <c r="AE28"/>
  <c r="AD28"/>
  <c r="AC28"/>
  <c r="AB28"/>
  <c r="AA28"/>
  <c r="Z28"/>
  <c r="Y28"/>
  <c r="X28"/>
  <c r="W28"/>
  <c r="V28"/>
  <c r="AG27"/>
  <c r="AF27"/>
  <c r="AE27"/>
  <c r="AD27"/>
  <c r="AC27"/>
  <c r="AB27"/>
  <c r="AA27"/>
  <c r="Z27"/>
  <c r="Y27"/>
  <c r="X27"/>
  <c r="W27"/>
  <c r="V27"/>
  <c r="AG26"/>
  <c r="AF26"/>
  <c r="AE26"/>
  <c r="AD26"/>
  <c r="AC26"/>
  <c r="AB26"/>
  <c r="AA26"/>
  <c r="Z26"/>
  <c r="Y26"/>
  <c r="X26"/>
  <c r="W26"/>
  <c r="V26"/>
  <c r="AG25"/>
  <c r="AF25"/>
  <c r="AE25"/>
  <c r="AD25"/>
  <c r="AC25"/>
  <c r="AB25"/>
  <c r="AA25"/>
  <c r="Z25"/>
  <c r="Y25"/>
  <c r="X25"/>
  <c r="W25"/>
  <c r="V25"/>
  <c r="AG24"/>
  <c r="AF24"/>
  <c r="AE24"/>
  <c r="AD24"/>
  <c r="AC24"/>
  <c r="AB24"/>
  <c r="AA24"/>
  <c r="Z24"/>
  <c r="Y24"/>
  <c r="X24"/>
  <c r="W24"/>
  <c r="V24"/>
  <c r="AG23"/>
  <c r="AF23"/>
  <c r="AE23"/>
  <c r="AD23"/>
  <c r="AC23"/>
  <c r="AB23"/>
  <c r="AA23"/>
  <c r="Z23"/>
  <c r="Y23"/>
  <c r="X23"/>
  <c r="W23"/>
  <c r="V23"/>
  <c r="AG22"/>
  <c r="AF22"/>
  <c r="AE22"/>
  <c r="AD22"/>
  <c r="AC22"/>
  <c r="AB22"/>
  <c r="AA22"/>
  <c r="Z22"/>
  <c r="Y22"/>
  <c r="X22"/>
  <c r="W22"/>
  <c r="V22"/>
  <c r="AG21"/>
  <c r="AF21"/>
  <c r="AE21"/>
  <c r="AD21"/>
  <c r="AC21"/>
  <c r="AB21"/>
  <c r="AA21"/>
  <c r="Z21"/>
  <c r="Y21"/>
  <c r="X21"/>
  <c r="W21"/>
  <c r="V21"/>
  <c r="AG20"/>
  <c r="AF20"/>
  <c r="AE20"/>
  <c r="AD20"/>
  <c r="AC20"/>
  <c r="AB20"/>
  <c r="AA20"/>
  <c r="Z20"/>
  <c r="Y20"/>
  <c r="X20"/>
  <c r="W20"/>
  <c r="V20"/>
  <c r="AG19"/>
  <c r="AF19"/>
  <c r="AE19"/>
  <c r="AD19"/>
  <c r="AC19"/>
  <c r="AB19"/>
  <c r="AA19"/>
  <c r="Z19"/>
  <c r="Y19"/>
  <c r="X19"/>
  <c r="W19"/>
  <c r="V19"/>
  <c r="AG18"/>
  <c r="AF18"/>
  <c r="AE18"/>
  <c r="AD18"/>
  <c r="AC18"/>
  <c r="AB18"/>
  <c r="AA18"/>
  <c r="Z18"/>
  <c r="Y18"/>
  <c r="X18"/>
  <c r="W18"/>
  <c r="V18"/>
  <c r="AG17"/>
  <c r="AF17"/>
  <c r="AE17"/>
  <c r="AD17"/>
  <c r="AC17"/>
  <c r="AB17"/>
  <c r="AA17"/>
  <c r="Z17"/>
  <c r="Y17"/>
  <c r="X17"/>
  <c r="W17"/>
  <c r="V17"/>
  <c r="AG16"/>
  <c r="AF16"/>
  <c r="AE16"/>
  <c r="AD16"/>
  <c r="AC16"/>
  <c r="AB16"/>
  <c r="AA16"/>
  <c r="Z16"/>
  <c r="Y16"/>
  <c r="X16"/>
  <c r="W16"/>
  <c r="V16"/>
  <c r="AG15"/>
  <c r="AF15"/>
  <c r="AE15"/>
  <c r="AD15"/>
  <c r="AC15"/>
  <c r="AB15"/>
  <c r="AA15"/>
  <c r="Z15"/>
  <c r="Y15"/>
  <c r="X15"/>
  <c r="W15"/>
  <c r="V15"/>
  <c r="AG14"/>
  <c r="AF14"/>
  <c r="AE14"/>
  <c r="AD14"/>
  <c r="AC14"/>
  <c r="AB14"/>
  <c r="AA14"/>
  <c r="Z14"/>
  <c r="Y14"/>
  <c r="X14"/>
  <c r="W14"/>
  <c r="V14"/>
  <c r="AG13"/>
  <c r="AF13"/>
  <c r="AE13"/>
  <c r="AD13"/>
  <c r="AC13"/>
  <c r="AB13"/>
  <c r="AA13"/>
  <c r="Z13"/>
  <c r="Y13"/>
  <c r="X13"/>
  <c r="W13"/>
  <c r="V13"/>
  <c r="AG12"/>
  <c r="AF12"/>
  <c r="AE12"/>
  <c r="AD12"/>
  <c r="AC12"/>
  <c r="AB12"/>
  <c r="AA12"/>
  <c r="Z12"/>
  <c r="Y12"/>
  <c r="X12"/>
  <c r="W12"/>
  <c r="V12"/>
  <c r="AG11"/>
  <c r="AF11"/>
  <c r="AE11"/>
  <c r="AD11"/>
  <c r="AC11"/>
  <c r="AB11"/>
  <c r="AA11"/>
  <c r="Z11"/>
  <c r="Y11"/>
  <c r="X11"/>
  <c r="W11"/>
  <c r="V11"/>
  <c r="AG10"/>
  <c r="AF10"/>
  <c r="AE10"/>
  <c r="AD10"/>
  <c r="AC10"/>
  <c r="AB10"/>
  <c r="AA10"/>
  <c r="Z10"/>
  <c r="Y10"/>
  <c r="X10"/>
  <c r="W10"/>
  <c r="V10"/>
  <c r="AG9"/>
  <c r="AF9"/>
  <c r="AE9"/>
  <c r="AD9"/>
  <c r="AC9"/>
  <c r="AB9"/>
  <c r="AA9"/>
  <c r="Z9"/>
  <c r="Y9"/>
  <c r="X9"/>
  <c r="W9"/>
  <c r="V9"/>
  <c r="AG8"/>
  <c r="AF8"/>
  <c r="AE8"/>
  <c r="AD8"/>
  <c r="AC8"/>
  <c r="AB8"/>
  <c r="AA8"/>
  <c r="Z8"/>
  <c r="Y8"/>
  <c r="X8"/>
  <c r="W8"/>
  <c r="V8"/>
  <c r="AG7"/>
  <c r="AF7"/>
  <c r="AE7"/>
  <c r="AD7"/>
  <c r="AC7"/>
  <c r="AB7"/>
  <c r="AA7"/>
  <c r="Z7"/>
  <c r="Y7"/>
  <c r="X7"/>
  <c r="W7"/>
  <c r="V7"/>
  <c r="AG6"/>
  <c r="AF6"/>
  <c r="AE6"/>
  <c r="AD6"/>
  <c r="AC6"/>
  <c r="AB6"/>
  <c r="AA6"/>
  <c r="Z6"/>
  <c r="Y6"/>
  <c r="X6"/>
  <c r="W6"/>
  <c r="V6"/>
  <c r="AG5"/>
  <c r="AF5"/>
  <c r="AE5"/>
  <c r="AD5"/>
  <c r="AC5"/>
  <c r="AB5"/>
  <c r="AA5"/>
  <c r="Z5"/>
  <c r="Y5"/>
  <c r="X5"/>
  <c r="W5"/>
  <c r="V5"/>
  <c r="AG4"/>
  <c r="AF4"/>
  <c r="AE4"/>
  <c r="AD4"/>
  <c r="AC4"/>
  <c r="AB4"/>
  <c r="AA4"/>
  <c r="Z4"/>
  <c r="Y4"/>
  <c r="X4"/>
  <c r="W4"/>
  <c r="V4"/>
  <c r="U53"/>
  <c r="T53"/>
  <c r="S53"/>
  <c r="R53"/>
  <c r="Q53"/>
  <c r="P53"/>
  <c r="U52"/>
  <c r="T52"/>
  <c r="S52"/>
  <c r="R52"/>
  <c r="Q52"/>
  <c r="P52"/>
  <c r="U51"/>
  <c r="T51"/>
  <c r="S51"/>
  <c r="R51"/>
  <c r="Q51"/>
  <c r="P51"/>
  <c r="U50"/>
  <c r="T50"/>
  <c r="S50"/>
  <c r="R50"/>
  <c r="Q50"/>
  <c r="P50"/>
  <c r="U49"/>
  <c r="T49"/>
  <c r="S49"/>
  <c r="R49"/>
  <c r="Q49"/>
  <c r="P49"/>
  <c r="U48"/>
  <c r="T48"/>
  <c r="S48"/>
  <c r="R48"/>
  <c r="Q48"/>
  <c r="P48"/>
  <c r="U47"/>
  <c r="T47"/>
  <c r="S47"/>
  <c r="R47"/>
  <c r="Q47"/>
  <c r="P47"/>
  <c r="U46"/>
  <c r="T46"/>
  <c r="S46"/>
  <c r="R46"/>
  <c r="Q46"/>
  <c r="P46"/>
  <c r="U45"/>
  <c r="T45"/>
  <c r="S45"/>
  <c r="R45"/>
  <c r="Q45"/>
  <c r="P45"/>
  <c r="U44"/>
  <c r="T44"/>
  <c r="S44"/>
  <c r="R44"/>
  <c r="Q44"/>
  <c r="P44"/>
  <c r="U43"/>
  <c r="T43"/>
  <c r="S43"/>
  <c r="R43"/>
  <c r="Q43"/>
  <c r="P43"/>
  <c r="U42"/>
  <c r="T42"/>
  <c r="S42"/>
  <c r="R42"/>
  <c r="Q42"/>
  <c r="P42"/>
  <c r="U41"/>
  <c r="T41"/>
  <c r="S41"/>
  <c r="R41"/>
  <c r="Q41"/>
  <c r="P41"/>
  <c r="U40"/>
  <c r="T40"/>
  <c r="S40"/>
  <c r="R40"/>
  <c r="Q40"/>
  <c r="P40"/>
  <c r="U39"/>
  <c r="T39"/>
  <c r="S39"/>
  <c r="R39"/>
  <c r="Q39"/>
  <c r="P39"/>
  <c r="U38"/>
  <c r="T38"/>
  <c r="S38"/>
  <c r="R38"/>
  <c r="Q38"/>
  <c r="P38"/>
  <c r="U37"/>
  <c r="T37"/>
  <c r="S37"/>
  <c r="R37"/>
  <c r="Q37"/>
  <c r="P37"/>
  <c r="U36"/>
  <c r="T36"/>
  <c r="S36"/>
  <c r="R36"/>
  <c r="Q36"/>
  <c r="P36"/>
  <c r="U35"/>
  <c r="T35"/>
  <c r="S35"/>
  <c r="R35"/>
  <c r="Q35"/>
  <c r="P35"/>
  <c r="U34"/>
  <c r="T34"/>
  <c r="S34"/>
  <c r="R34"/>
  <c r="Q34"/>
  <c r="P34"/>
  <c r="U33"/>
  <c r="T33"/>
  <c r="S33"/>
  <c r="R33"/>
  <c r="Q33"/>
  <c r="P33"/>
  <c r="U32"/>
  <c r="T32"/>
  <c r="S32"/>
  <c r="R32"/>
  <c r="Q32"/>
  <c r="P32"/>
  <c r="U31"/>
  <c r="T31"/>
  <c r="S31"/>
  <c r="R31"/>
  <c r="Q31"/>
  <c r="P31"/>
  <c r="U30"/>
  <c r="T30"/>
  <c r="S30"/>
  <c r="R30"/>
  <c r="Q30"/>
  <c r="P30"/>
  <c r="U29"/>
  <c r="T29"/>
  <c r="S29"/>
  <c r="R29"/>
  <c r="Q29"/>
  <c r="P29"/>
  <c r="U28"/>
  <c r="T28"/>
  <c r="S28"/>
  <c r="R28"/>
  <c r="Q28"/>
  <c r="P28"/>
  <c r="U27"/>
  <c r="T27"/>
  <c r="S27"/>
  <c r="R27"/>
  <c r="Q27"/>
  <c r="P27"/>
  <c r="U26"/>
  <c r="T26"/>
  <c r="S26"/>
  <c r="R26"/>
  <c r="Q26"/>
  <c r="P26"/>
  <c r="U25"/>
  <c r="T25"/>
  <c r="S25"/>
  <c r="R25"/>
  <c r="Q25"/>
  <c r="P25"/>
  <c r="U24"/>
  <c r="T24"/>
  <c r="S24"/>
  <c r="R24"/>
  <c r="Q24"/>
  <c r="P24"/>
  <c r="U23"/>
  <c r="T23"/>
  <c r="S23"/>
  <c r="R23"/>
  <c r="Q23"/>
  <c r="P23"/>
  <c r="U22"/>
  <c r="T22"/>
  <c r="S22"/>
  <c r="R22"/>
  <c r="Q22"/>
  <c r="P22"/>
  <c r="U21"/>
  <c r="T21"/>
  <c r="S21"/>
  <c r="R21"/>
  <c r="Q21"/>
  <c r="P21"/>
  <c r="U20"/>
  <c r="T20"/>
  <c r="S20"/>
  <c r="R20"/>
  <c r="Q20"/>
  <c r="P20"/>
  <c r="U19"/>
  <c r="T19"/>
  <c r="S19"/>
  <c r="R19"/>
  <c r="Q19"/>
  <c r="P19"/>
  <c r="U18"/>
  <c r="T18"/>
  <c r="S18"/>
  <c r="R18"/>
  <c r="Q18"/>
  <c r="P18"/>
  <c r="U17"/>
  <c r="T17"/>
  <c r="S17"/>
  <c r="R17"/>
  <c r="Q17"/>
  <c r="P17"/>
  <c r="U16"/>
  <c r="T16"/>
  <c r="S16"/>
  <c r="R16"/>
  <c r="Q16"/>
  <c r="P16"/>
  <c r="U15"/>
  <c r="T15"/>
  <c r="S15"/>
  <c r="R15"/>
  <c r="Q15"/>
  <c r="P15"/>
  <c r="U14"/>
  <c r="T14"/>
  <c r="S14"/>
  <c r="R14"/>
  <c r="Q14"/>
  <c r="P14"/>
  <c r="U13"/>
  <c r="T13"/>
  <c r="S13"/>
  <c r="R13"/>
  <c r="Q13"/>
  <c r="P13"/>
  <c r="U12"/>
  <c r="T12"/>
  <c r="S12"/>
  <c r="R12"/>
  <c r="Q12"/>
  <c r="P12"/>
  <c r="U11"/>
  <c r="T11"/>
  <c r="S11"/>
  <c r="R11"/>
  <c r="Q11"/>
  <c r="P11"/>
  <c r="U10"/>
  <c r="T10"/>
  <c r="S10"/>
  <c r="R10"/>
  <c r="Q10"/>
  <c r="P10"/>
  <c r="U9"/>
  <c r="T9"/>
  <c r="S9"/>
  <c r="R9"/>
  <c r="Q9"/>
  <c r="P9"/>
  <c r="U8"/>
  <c r="T8"/>
  <c r="S8"/>
  <c r="R8"/>
  <c r="Q8"/>
  <c r="P8"/>
  <c r="U7"/>
  <c r="T7"/>
  <c r="S7"/>
  <c r="R7"/>
  <c r="Q7"/>
  <c r="P7"/>
  <c r="U6"/>
  <c r="T6"/>
  <c r="S6"/>
  <c r="R6"/>
  <c r="Q6"/>
  <c r="P6"/>
  <c r="U5"/>
  <c r="T5"/>
  <c r="S5"/>
  <c r="R5"/>
  <c r="Q5"/>
  <c r="P5"/>
  <c r="U4"/>
  <c r="T4"/>
  <c r="S4"/>
  <c r="R4"/>
  <c r="Q4"/>
  <c r="P4"/>
  <c r="H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I51"/>
  <c r="I47"/>
  <c r="AD110" i="1"/>
  <c r="AE110"/>
  <c r="AF110"/>
  <c r="AD109"/>
  <c r="AE109"/>
  <c r="AF109" s="1"/>
  <c r="AD108"/>
  <c r="AE108"/>
  <c r="AF108"/>
  <c r="AD107"/>
  <c r="AE107"/>
  <c r="AG107" s="1"/>
  <c r="AD106"/>
  <c r="AE106"/>
  <c r="AF106"/>
  <c r="AD105"/>
  <c r="AE105"/>
  <c r="AF105" s="1"/>
  <c r="AD104"/>
  <c r="AE104"/>
  <c r="AF104"/>
  <c r="AD103"/>
  <c r="AE103"/>
  <c r="AG103" s="1"/>
  <c r="AD102"/>
  <c r="AE102"/>
  <c r="AF102"/>
  <c r="AD101"/>
  <c r="AE101"/>
  <c r="AF101" s="1"/>
  <c r="AD100"/>
  <c r="AE100"/>
  <c r="AF100"/>
  <c r="AD99"/>
  <c r="AE99"/>
  <c r="AG99" s="1"/>
  <c r="AD98"/>
  <c r="AE98"/>
  <c r="AF98"/>
  <c r="AD97"/>
  <c r="AE97"/>
  <c r="AF97" s="1"/>
  <c r="AD96"/>
  <c r="AE96"/>
  <c r="AF96"/>
  <c r="AD95"/>
  <c r="AE95"/>
  <c r="AG95" s="1"/>
  <c r="AD94"/>
  <c r="AE94"/>
  <c r="AF94"/>
  <c r="AD93"/>
  <c r="AE93"/>
  <c r="AF93" s="1"/>
  <c r="AD92"/>
  <c r="AE92"/>
  <c r="AF92"/>
  <c r="AD91"/>
  <c r="AE91"/>
  <c r="AG91" s="1"/>
  <c r="AD90"/>
  <c r="AE90"/>
  <c r="AF90"/>
  <c r="AD89"/>
  <c r="AE89"/>
  <c r="AF89" s="1"/>
  <c r="AD88"/>
  <c r="AE88"/>
  <c r="AF88"/>
  <c r="AD87"/>
  <c r="AE87"/>
  <c r="AG87" s="1"/>
  <c r="AD86"/>
  <c r="AE86"/>
  <c r="AF86"/>
  <c r="AD85"/>
  <c r="AE85"/>
  <c r="AF85" s="1"/>
  <c r="AD84"/>
  <c r="AE84"/>
  <c r="AF84"/>
  <c r="AD83"/>
  <c r="AE83"/>
  <c r="AG83" s="1"/>
  <c r="AD82"/>
  <c r="AE82"/>
  <c r="AF82"/>
  <c r="AD81"/>
  <c r="AE81"/>
  <c r="AF81" s="1"/>
  <c r="AD80"/>
  <c r="AE80"/>
  <c r="AF80"/>
  <c r="AD79"/>
  <c r="AE79"/>
  <c r="AG79" s="1"/>
  <c r="AD78"/>
  <c r="AE78"/>
  <c r="AF78"/>
  <c r="AD77"/>
  <c r="AE77"/>
  <c r="AF77" s="1"/>
  <c r="AD76"/>
  <c r="AE76"/>
  <c r="AF76"/>
  <c r="AD75"/>
  <c r="AE75"/>
  <c r="AG75" s="1"/>
  <c r="AD74"/>
  <c r="AE74"/>
  <c r="AF74"/>
  <c r="AD73"/>
  <c r="AE73"/>
  <c r="AF73" s="1"/>
  <c r="AD72"/>
  <c r="AE72"/>
  <c r="AF72"/>
  <c r="AD71"/>
  <c r="AE71"/>
  <c r="AG71" s="1"/>
  <c r="AD70"/>
  <c r="AE70"/>
  <c r="AF70"/>
  <c r="AD69"/>
  <c r="AE69"/>
  <c r="AF69" s="1"/>
  <c r="AD68"/>
  <c r="AE68"/>
  <c r="AF68"/>
  <c r="AD67"/>
  <c r="AE67"/>
  <c r="AG67" s="1"/>
  <c r="AD66"/>
  <c r="AE66"/>
  <c r="AF66"/>
  <c r="AD65"/>
  <c r="AE65"/>
  <c r="AF65" s="1"/>
  <c r="AD64"/>
  <c r="AE64"/>
  <c r="AF64"/>
  <c r="AD63"/>
  <c r="AE63"/>
  <c r="AG63" s="1"/>
  <c r="AD62"/>
  <c r="AE62"/>
  <c r="AF62"/>
  <c r="AD61"/>
  <c r="AE61"/>
  <c r="AF61" s="1"/>
  <c r="AD60"/>
  <c r="AE60"/>
  <c r="AF60"/>
  <c r="AD59"/>
  <c r="AE59"/>
  <c r="AG59" s="1"/>
  <c r="AD58"/>
  <c r="AE58"/>
  <c r="AF58"/>
  <c r="AD57"/>
  <c r="AE57"/>
  <c r="AF57" s="1"/>
  <c r="AD56"/>
  <c r="AE56"/>
  <c r="AF56"/>
  <c r="AD55"/>
  <c r="AE55"/>
  <c r="AG55" s="1"/>
  <c r="AD54"/>
  <c r="AE54"/>
  <c r="AF54"/>
  <c r="AD53"/>
  <c r="AE53"/>
  <c r="AF53" s="1"/>
  <c r="AD52"/>
  <c r="AE52"/>
  <c r="AF52"/>
  <c r="AD51"/>
  <c r="AE51"/>
  <c r="AG51" s="1"/>
  <c r="AD50"/>
  <c r="AE50"/>
  <c r="AF50" s="1"/>
  <c r="AD49"/>
  <c r="AE49"/>
  <c r="AF49" s="1"/>
  <c r="AD48"/>
  <c r="AE48"/>
  <c r="AF48" s="1"/>
  <c r="AD47"/>
  <c r="AE47"/>
  <c r="AG47" s="1"/>
  <c r="AD46"/>
  <c r="AE46"/>
  <c r="AF46" s="1"/>
  <c r="AD45"/>
  <c r="AE45"/>
  <c r="AF45" s="1"/>
  <c r="AD44"/>
  <c r="AE44"/>
  <c r="AF44" s="1"/>
  <c r="AD43"/>
  <c r="AE43"/>
  <c r="AG43" s="1"/>
  <c r="AD42"/>
  <c r="AE42"/>
  <c r="AF42" s="1"/>
  <c r="AD41"/>
  <c r="AE41"/>
  <c r="AF41" s="1"/>
  <c r="AD40"/>
  <c r="AE40"/>
  <c r="AF40" s="1"/>
  <c r="AD39"/>
  <c r="AE39"/>
  <c r="AG39" s="1"/>
  <c r="AD38"/>
  <c r="AE38"/>
  <c r="AF38" s="1"/>
  <c r="AD37"/>
  <c r="AE37"/>
  <c r="AF37" s="1"/>
  <c r="AD36"/>
  <c r="AE36"/>
  <c r="AF36" s="1"/>
  <c r="AD35"/>
  <c r="AE35"/>
  <c r="AG35" s="1"/>
  <c r="AD34"/>
  <c r="AE34"/>
  <c r="AF34" s="1"/>
  <c r="AD33"/>
  <c r="AE33"/>
  <c r="AF33" s="1"/>
  <c r="AD32"/>
  <c r="AE32"/>
  <c r="AF32" s="1"/>
  <c r="F32" s="1"/>
  <c r="I25" i="2" s="1"/>
  <c r="AD31" i="1"/>
  <c r="AE31"/>
  <c r="AG31" s="1"/>
  <c r="AD30"/>
  <c r="AE30"/>
  <c r="AF30" s="1"/>
  <c r="F30" s="1"/>
  <c r="I23" i="2" s="1"/>
  <c r="AD29" i="1"/>
  <c r="AE29"/>
  <c r="AF29" s="1"/>
  <c r="AD28"/>
  <c r="AE28"/>
  <c r="AG28" s="1"/>
  <c r="AD27"/>
  <c r="AE27"/>
  <c r="AG27" s="1"/>
  <c r="AD26"/>
  <c r="AE26"/>
  <c r="AF26" s="1"/>
  <c r="AD25"/>
  <c r="AD24"/>
  <c r="AE24"/>
  <c r="AG24" s="1"/>
  <c r="AD23"/>
  <c r="AD22"/>
  <c r="AE22"/>
  <c r="AF22" s="1"/>
  <c r="AD21"/>
  <c r="AE21"/>
  <c r="AF21" s="1"/>
  <c r="AD20"/>
  <c r="AE20"/>
  <c r="AG20" s="1"/>
  <c r="AD19"/>
  <c r="AE19"/>
  <c r="AG19" s="1"/>
  <c r="AD18"/>
  <c r="AE18"/>
  <c r="AF18" s="1"/>
  <c r="F18" s="1"/>
  <c r="I11" i="2" s="1"/>
  <c r="AD17" i="1"/>
  <c r="AE17"/>
  <c r="AG17" s="1"/>
  <c r="AD16"/>
  <c r="AE16"/>
  <c r="AG16" s="1"/>
  <c r="AD15"/>
  <c r="AE15"/>
  <c r="AF15" s="1"/>
  <c r="AD14"/>
  <c r="AE14"/>
  <c r="AF14" s="1"/>
  <c r="AD13"/>
  <c r="AE13"/>
  <c r="AG13" s="1"/>
  <c r="AD12"/>
  <c r="AE12"/>
  <c r="AF12" s="1"/>
  <c r="F12" s="1"/>
  <c r="I5" i="2" s="1"/>
  <c r="AD11" i="1"/>
  <c r="G110"/>
  <c r="F110"/>
  <c r="E110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G84"/>
  <c r="F84"/>
  <c r="E84"/>
  <c r="G83"/>
  <c r="F83"/>
  <c r="E83"/>
  <c r="G82"/>
  <c r="F82"/>
  <c r="E82"/>
  <c r="G81"/>
  <c r="F81"/>
  <c r="E81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G73"/>
  <c r="F73"/>
  <c r="E73"/>
  <c r="G72"/>
  <c r="F72"/>
  <c r="E72"/>
  <c r="G71"/>
  <c r="F71"/>
  <c r="E71"/>
  <c r="G70"/>
  <c r="F70"/>
  <c r="E70"/>
  <c r="G69"/>
  <c r="F69"/>
  <c r="E69"/>
  <c r="G68"/>
  <c r="F68"/>
  <c r="E68"/>
  <c r="G67"/>
  <c r="F67"/>
  <c r="E67"/>
  <c r="G66"/>
  <c r="F66"/>
  <c r="E66"/>
  <c r="G65"/>
  <c r="F65"/>
  <c r="E65"/>
  <c r="G64"/>
  <c r="F64"/>
  <c r="E64"/>
  <c r="G63"/>
  <c r="F63"/>
  <c r="E63"/>
  <c r="G62"/>
  <c r="F62"/>
  <c r="E62"/>
  <c r="G61"/>
  <c r="F61"/>
  <c r="E61"/>
  <c r="G60"/>
  <c r="J53" i="2" s="1"/>
  <c r="F60" i="1"/>
  <c r="I53" i="2" s="1"/>
  <c r="E60" i="1"/>
  <c r="G59"/>
  <c r="J52" i="2" s="1"/>
  <c r="F59" i="1"/>
  <c r="I52" i="2" s="1"/>
  <c r="E59" i="1"/>
  <c r="G58"/>
  <c r="J51" i="2"/>
  <c r="F58" i="1"/>
  <c r="E58"/>
  <c r="G57"/>
  <c r="J50" i="2"/>
  <c r="F57" i="1"/>
  <c r="I50" i="2"/>
  <c r="E57" i="1"/>
  <c r="G56"/>
  <c r="J49" i="2" s="1"/>
  <c r="F56" i="1"/>
  <c r="I49" i="2" s="1"/>
  <c r="E56" i="1"/>
  <c r="G55"/>
  <c r="J48" i="2" s="1"/>
  <c r="F55" i="1"/>
  <c r="I48" i="2" s="1"/>
  <c r="E55" i="1"/>
  <c r="G54"/>
  <c r="J47" i="2"/>
  <c r="F54" i="1"/>
  <c r="E54"/>
  <c r="G53"/>
  <c r="J46" i="2"/>
  <c r="F53" i="1"/>
  <c r="I46" i="2"/>
  <c r="E53" i="1"/>
  <c r="G52"/>
  <c r="J45" i="2" s="1"/>
  <c r="F52" i="1"/>
  <c r="I45" i="2" s="1"/>
  <c r="E52" i="1"/>
  <c r="G51"/>
  <c r="J44" i="2" s="1"/>
  <c r="F51" i="1"/>
  <c r="I44" i="2" s="1"/>
  <c r="E51" i="1"/>
  <c r="G50"/>
  <c r="J43" i="2" s="1"/>
  <c r="F50" i="1"/>
  <c r="I43" i="2" s="1"/>
  <c r="E50" i="1"/>
  <c r="G49"/>
  <c r="J42" i="2"/>
  <c r="F49" i="1"/>
  <c r="I42" i="2"/>
  <c r="E49" i="1"/>
  <c r="G48"/>
  <c r="J41" i="2" s="1"/>
  <c r="F48" i="1"/>
  <c r="I41" i="2" s="1"/>
  <c r="E48" i="1"/>
  <c r="G47"/>
  <c r="J40" i="2" s="1"/>
  <c r="F47" i="1"/>
  <c r="I40" i="2" s="1"/>
  <c r="E47" i="1"/>
  <c r="G46"/>
  <c r="J39" i="2" s="1"/>
  <c r="F46" i="1"/>
  <c r="I39" i="2" s="1"/>
  <c r="E46" i="1"/>
  <c r="G45"/>
  <c r="J38" i="2" s="1"/>
  <c r="F45" i="1"/>
  <c r="I38" i="2" s="1"/>
  <c r="E45" i="1"/>
  <c r="G44"/>
  <c r="J37" i="2" s="1"/>
  <c r="F44" i="1"/>
  <c r="I37" i="2" s="1"/>
  <c r="E44" i="1"/>
  <c r="F43"/>
  <c r="I36" i="2" s="1"/>
  <c r="E43" i="1"/>
  <c r="F42"/>
  <c r="I35" i="2" s="1"/>
  <c r="E42" i="1"/>
  <c r="F41"/>
  <c r="I34" i="2" s="1"/>
  <c r="E41" i="1"/>
  <c r="F40"/>
  <c r="I33" i="2" s="1"/>
  <c r="E40" i="1"/>
  <c r="F39"/>
  <c r="I32" i="2" s="1"/>
  <c r="E39" i="1"/>
  <c r="F38"/>
  <c r="I31" i="2" s="1"/>
  <c r="E38" i="1"/>
  <c r="E37"/>
  <c r="E36"/>
  <c r="F34"/>
  <c r="I27" i="2" s="1"/>
  <c r="F33" i="1"/>
  <c r="I26" i="2" s="1"/>
  <c r="F31" i="1"/>
  <c r="I24" i="2" s="1"/>
  <c r="F29" i="1"/>
  <c r="I22" i="2" s="1"/>
  <c r="F28" i="1"/>
  <c r="I21" i="2" s="1"/>
  <c r="F27" i="1"/>
  <c r="I20" i="2" s="1"/>
  <c r="E22" i="1"/>
  <c r="AG56"/>
  <c r="AG58"/>
  <c r="AG60"/>
  <c r="AG62"/>
  <c r="AG64"/>
  <c r="AG66"/>
  <c r="AG68"/>
  <c r="AG70"/>
  <c r="AG72"/>
  <c r="AG74"/>
  <c r="AG76"/>
  <c r="AG78"/>
  <c r="AG80"/>
  <c r="AG82"/>
  <c r="AG84"/>
  <c r="AG86"/>
  <c r="AG88"/>
  <c r="AG90"/>
  <c r="AG92"/>
  <c r="AG26"/>
  <c r="AG32"/>
  <c r="AG36"/>
  <c r="AG38"/>
  <c r="AG40"/>
  <c r="AG42"/>
  <c r="AG44"/>
  <c r="AG46"/>
  <c r="AG48"/>
  <c r="AG50"/>
  <c r="AG52"/>
  <c r="AG54"/>
  <c r="AG94"/>
  <c r="AG98"/>
  <c r="AG100"/>
  <c r="AG102"/>
  <c r="AG104"/>
  <c r="AG106"/>
  <c r="AG108"/>
  <c r="AG110"/>
  <c r="AF24"/>
  <c r="AG18"/>
  <c r="AF16"/>
  <c r="F16" s="1"/>
  <c r="I9" i="2" s="1"/>
  <c r="AG96" i="1"/>
  <c r="AG29"/>
  <c r="AG37"/>
  <c r="AG45"/>
  <c r="AG53"/>
  <c r="AG61"/>
  <c r="AG69"/>
  <c r="AG77"/>
  <c r="AG85"/>
  <c r="AG93"/>
  <c r="AG101"/>
  <c r="AG109"/>
  <c r="AF19"/>
  <c r="AF39"/>
  <c r="AF47"/>
  <c r="AF55"/>
  <c r="AF63"/>
  <c r="AF71"/>
  <c r="AF79"/>
  <c r="AF87"/>
  <c r="AF95"/>
  <c r="AF103"/>
  <c r="F24"/>
  <c r="I17" i="2" s="1"/>
  <c r="AG12" i="1" l="1"/>
  <c r="AF13"/>
  <c r="E13" s="1"/>
  <c r="AF31"/>
  <c r="E15"/>
  <c r="AG21"/>
  <c r="AF20"/>
  <c r="E20" s="1"/>
  <c r="AG22"/>
  <c r="AF28"/>
  <c r="AG34"/>
  <c r="AG30"/>
  <c r="F22"/>
  <c r="I15" i="2" s="1"/>
  <c r="E28" i="1"/>
  <c r="G28" s="1"/>
  <c r="J21" i="2" s="1"/>
  <c r="E29" i="1"/>
  <c r="E31"/>
  <c r="G31" s="1"/>
  <c r="J24" i="2" s="1"/>
  <c r="E33" i="1"/>
  <c r="E34"/>
  <c r="G34" s="1"/>
  <c r="J27" i="2" s="1"/>
  <c r="F35" i="1"/>
  <c r="I28" i="2" s="1"/>
  <c r="F36" i="1"/>
  <c r="I29" i="2" s="1"/>
  <c r="F37" i="1"/>
  <c r="I30" i="2" s="1"/>
  <c r="G29" i="1"/>
  <c r="J22" i="2" s="1"/>
  <c r="G33" i="1"/>
  <c r="J26" i="2" s="1"/>
  <c r="F20" i="1"/>
  <c r="I13" i="2" s="1"/>
  <c r="G36" i="1"/>
  <c r="J29" i="2" s="1"/>
  <c r="G38" i="1"/>
  <c r="J31" i="2" s="1"/>
  <c r="G40" i="1"/>
  <c r="J33" i="2" s="1"/>
  <c r="G42" i="1"/>
  <c r="J35" i="2" s="1"/>
  <c r="G22" i="1"/>
  <c r="J15" i="2" s="1"/>
  <c r="G37" i="1"/>
  <c r="J30" i="2" s="1"/>
  <c r="G39" i="1"/>
  <c r="J32" i="2" s="1"/>
  <c r="G41" i="1"/>
  <c r="J34" i="2" s="1"/>
  <c r="G43" i="1"/>
  <c r="J36" i="2" s="1"/>
  <c r="E18" i="1"/>
  <c r="G18" s="1"/>
  <c r="J11" i="2" s="1"/>
  <c r="E35" i="1"/>
  <c r="G35" s="1"/>
  <c r="J28" i="2" s="1"/>
  <c r="AG23" i="1"/>
  <c r="AF23"/>
  <c r="F23" s="1"/>
  <c r="I16" i="2" s="1"/>
  <c r="F25" i="1"/>
  <c r="I18" i="2" s="1"/>
  <c r="E25" i="1"/>
  <c r="AG25"/>
  <c r="AF25"/>
  <c r="AF17"/>
  <c r="F17" s="1"/>
  <c r="I10" i="2" s="1"/>
  <c r="E27" i="1"/>
  <c r="G27" s="1"/>
  <c r="J20" i="2" s="1"/>
  <c r="AF107" i="1"/>
  <c r="AF99"/>
  <c r="AF91"/>
  <c r="AF83"/>
  <c r="AF75"/>
  <c r="AF67"/>
  <c r="AF59"/>
  <c r="AF51"/>
  <c r="AF43"/>
  <c r="AF35"/>
  <c r="AF27"/>
  <c r="F15"/>
  <c r="I8" i="2" s="1"/>
  <c r="AG15" i="1"/>
  <c r="AG105"/>
  <c r="AG97"/>
  <c r="AG89"/>
  <c r="AG81"/>
  <c r="AG73"/>
  <c r="AG65"/>
  <c r="AG57"/>
  <c r="AG49"/>
  <c r="AG41"/>
  <c r="AG33"/>
  <c r="AG14"/>
  <c r="E14" s="1"/>
  <c r="E24"/>
  <c r="G24" s="1"/>
  <c r="J17" i="2" s="1"/>
  <c r="E16" i="1"/>
  <c r="G16" s="1"/>
  <c r="J9" i="2" s="1"/>
  <c r="F14" i="1"/>
  <c r="I7" i="2" s="1"/>
  <c r="E26" i="1"/>
  <c r="E19"/>
  <c r="F19"/>
  <c r="I12" i="2" s="1"/>
  <c r="E21" i="1"/>
  <c r="F21"/>
  <c r="I14" i="2" s="1"/>
  <c r="F26" i="1"/>
  <c r="I19" i="2" s="1"/>
  <c r="E30" i="1"/>
  <c r="G30" s="1"/>
  <c r="J23" i="2" s="1"/>
  <c r="E32" i="1"/>
  <c r="G32" s="1"/>
  <c r="J25" i="2" s="1"/>
  <c r="E23" i="1"/>
  <c r="G23" s="1"/>
  <c r="J16" i="2" s="1"/>
  <c r="AE11" i="1"/>
  <c r="AG11" s="1"/>
  <c r="G15"/>
  <c r="J8" i="2" s="1"/>
  <c r="F13" i="1"/>
  <c r="I6" i="2" s="1"/>
  <c r="E12" i="1"/>
  <c r="G12" s="1"/>
  <c r="J5" i="2" s="1"/>
  <c r="G20" i="1" l="1"/>
  <c r="J13" i="2" s="1"/>
  <c r="G26" i="1"/>
  <c r="J19" i="2" s="1"/>
  <c r="G25" i="1"/>
  <c r="J18" i="2" s="1"/>
  <c r="AF11" i="1"/>
  <c r="F11" s="1"/>
  <c r="I4" i="2" s="1"/>
  <c r="G21" i="1"/>
  <c r="J14" i="2" s="1"/>
  <c r="G19" i="1"/>
  <c r="J12" i="2" s="1"/>
  <c r="E17" i="1"/>
  <c r="G17" s="1"/>
  <c r="J10" i="2" s="1"/>
  <c r="G14" i="1"/>
  <c r="J7" i="2" s="1"/>
  <c r="G13" i="1"/>
  <c r="J6" i="2" s="1"/>
  <c r="E11" i="1" l="1"/>
  <c r="G11" s="1"/>
  <c r="J4" i="2" s="1"/>
</calcChain>
</file>

<file path=xl/comments1.xml><?xml version="1.0" encoding="utf-8"?>
<comments xmlns="http://schemas.openxmlformats.org/spreadsheetml/2006/main">
  <authors>
    <author>竹前</author>
  </authors>
  <commentList>
    <comment ref="D1" authorId="0">
      <text>
        <r>
          <rPr>
            <b/>
            <sz val="9"/>
            <color indexed="81"/>
            <rFont val="ＭＳ Ｐゴシック"/>
            <family val="3"/>
            <charset val="128"/>
          </rPr>
          <t>書式：ユーザー定義</t>
        </r>
        <r>
          <rPr>
            <sz val="9"/>
            <color indexed="81"/>
            <rFont val="ＭＳ Ｐゴシック"/>
            <family val="3"/>
            <charset val="128"/>
          </rPr>
          <t xml:space="preserve">
[$-411]gee/mm/dd</t>
        </r>
      </text>
    </comment>
  </commentList>
</comments>
</file>

<file path=xl/sharedStrings.xml><?xml version="1.0" encoding="utf-8"?>
<sst xmlns="http://schemas.openxmlformats.org/spreadsheetml/2006/main" count="422" uniqueCount="91">
  <si>
    <t>固定的給与</t>
    <rPh sb="0" eb="2">
      <t>コテイ</t>
    </rPh>
    <rPh sb="2" eb="3">
      <t>テキ</t>
    </rPh>
    <rPh sb="3" eb="5">
      <t>キュウヨ</t>
    </rPh>
    <phoneticPr fontId="1"/>
  </si>
  <si>
    <t>日数</t>
    <rPh sb="0" eb="2">
      <t>ニッスウ</t>
    </rPh>
    <phoneticPr fontId="1"/>
  </si>
  <si>
    <t>給与支給年月</t>
    <rPh sb="0" eb="2">
      <t>キュウヨ</t>
    </rPh>
    <rPh sb="2" eb="4">
      <t>シキュウ</t>
    </rPh>
    <rPh sb="4" eb="6">
      <t>ネンゲツ</t>
    </rPh>
    <phoneticPr fontId="1"/>
  </si>
  <si>
    <t>備考</t>
    <rPh sb="0" eb="2">
      <t>ビコウ</t>
    </rPh>
    <phoneticPr fontId="1"/>
  </si>
  <si>
    <t>非固定的給与</t>
    <rPh sb="0" eb="1">
      <t>ヒ</t>
    </rPh>
    <rPh sb="1" eb="3">
      <t>コテイ</t>
    </rPh>
    <rPh sb="3" eb="4">
      <t>テキ</t>
    </rPh>
    <rPh sb="4" eb="6">
      <t>キュウヨ</t>
    </rPh>
    <phoneticPr fontId="1"/>
  </si>
  <si>
    <t>事業所名</t>
    <rPh sb="0" eb="3">
      <t>ジギョウショ</t>
    </rPh>
    <rPh sb="3" eb="4">
      <t>メイ</t>
    </rPh>
    <phoneticPr fontId="1"/>
  </si>
  <si>
    <t>事業所コード</t>
    <rPh sb="0" eb="3">
      <t>ジギョウショ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</si>
  <si>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</si>
  <si>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</si>
  <si>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氏    名</t>
    <rPh sb="0" eb="1">
      <t>シ</t>
    </rPh>
    <rPh sb="5" eb="6">
      <t>メイ</t>
    </rPh>
    <phoneticPr fontId="1"/>
  </si>
  <si>
    <t>【補正用】資第35号</t>
    <rPh sb="1" eb="4">
      <t>ホセイヨウ</t>
    </rPh>
    <phoneticPr fontId="1"/>
  </si>
  <si>
    <t>固定給
合計</t>
    <rPh sb="0" eb="3">
      <t>コテイキュウ</t>
    </rPh>
    <rPh sb="4" eb="6">
      <t>ゴウケイ</t>
    </rPh>
    <phoneticPr fontId="1"/>
  </si>
  <si>
    <t>非固定給
合計</t>
    <rPh sb="0" eb="1">
      <t>ヒ</t>
    </rPh>
    <rPh sb="1" eb="3">
      <t>コテイ</t>
    </rPh>
    <rPh sb="3" eb="4">
      <t>キュウ</t>
    </rPh>
    <rPh sb="5" eb="7">
      <t>ゴウケイ</t>
    </rPh>
    <phoneticPr fontId="1"/>
  </si>
  <si>
    <t>定時適用月判定</t>
    <rPh sb="0" eb="2">
      <t>テイジ</t>
    </rPh>
    <rPh sb="2" eb="4">
      <t>テキヨウ</t>
    </rPh>
    <rPh sb="4" eb="5">
      <t>ツキ</t>
    </rPh>
    <rPh sb="5" eb="7">
      <t>ハンテイ</t>
    </rPh>
    <phoneticPr fontId="1"/>
  </si>
  <si>
    <t>事業主コード
8桁</t>
    <rPh sb="0" eb="3">
      <t>ジギョウヌシ</t>
    </rPh>
    <rPh sb="8" eb="9">
      <t>ケタ</t>
    </rPh>
    <phoneticPr fontId="1"/>
  </si>
  <si>
    <t>対象者コード
10桁</t>
    <rPh sb="0" eb="3">
      <t>タイショウシャ</t>
    </rPh>
    <rPh sb="9" eb="10">
      <t>ケタ</t>
    </rPh>
    <phoneticPr fontId="1"/>
  </si>
  <si>
    <t>報酬平均
入力不可</t>
    <rPh sb="0" eb="2">
      <t>ホウシュウ</t>
    </rPh>
    <rPh sb="2" eb="4">
      <t>ヘイキン</t>
    </rPh>
    <rPh sb="5" eb="7">
      <t>ニュウリョク</t>
    </rPh>
    <rPh sb="7" eb="9">
      <t>フカ</t>
    </rPh>
    <phoneticPr fontId="1"/>
  </si>
  <si>
    <t>固定平均
入力不可</t>
    <rPh sb="0" eb="2">
      <t>コテイ</t>
    </rPh>
    <rPh sb="2" eb="4">
      <t>ヘイキン</t>
    </rPh>
    <rPh sb="5" eb="7">
      <t>ニュウリョク</t>
    </rPh>
    <rPh sb="7" eb="9">
      <t>フカ</t>
    </rPh>
    <phoneticPr fontId="1"/>
  </si>
  <si>
    <t>非固定平均
入力不可</t>
    <rPh sb="0" eb="1">
      <t>ヒ</t>
    </rPh>
    <rPh sb="1" eb="3">
      <t>コテイ</t>
    </rPh>
    <rPh sb="3" eb="5">
      <t>ヘイキン</t>
    </rPh>
    <rPh sb="6" eb="8">
      <t>ニュウリョク</t>
    </rPh>
    <rPh sb="8" eb="10">
      <t>フカ</t>
    </rPh>
    <phoneticPr fontId="1"/>
  </si>
  <si>
    <t>登　録</t>
    <rPh sb="0" eb="1">
      <t>ノボル</t>
    </rPh>
    <rPh sb="2" eb="3">
      <t>ロク</t>
    </rPh>
    <phoneticPr fontId="1"/>
  </si>
  <si>
    <t>修　正</t>
    <rPh sb="0" eb="1">
      <t>オサム</t>
    </rPh>
    <rPh sb="2" eb="3">
      <t>セイ</t>
    </rPh>
    <phoneticPr fontId="1"/>
  </si>
  <si>
    <t>取　消</t>
    <rPh sb="0" eb="1">
      <t>トリ</t>
    </rPh>
    <rPh sb="2" eb="3">
      <t>ケ</t>
    </rPh>
    <phoneticPr fontId="1"/>
  </si>
  <si>
    <t>←いずれかに○を入力して下さい</t>
    <rPh sb="8" eb="10">
      <t>ニュウリョク</t>
    </rPh>
    <phoneticPr fontId="1"/>
  </si>
  <si>
    <t>グレーのセルの関数は変更しないでください。</t>
    <rPh sb="7" eb="9">
      <t>カンスウ</t>
    </rPh>
    <rPh sb="10" eb="12">
      <t>ヘンコウ</t>
    </rPh>
    <phoneticPr fontId="1"/>
  </si>
  <si>
    <t>給与減額コード
全額：ブランク
無休：1
減額：2</t>
    <rPh sb="8" eb="10">
      <t>ゼンガク</t>
    </rPh>
    <rPh sb="16" eb="18">
      <t>ムキュウ</t>
    </rPh>
    <rPh sb="21" eb="23">
      <t>ゲンガク</t>
    </rPh>
    <phoneticPr fontId="1"/>
  </si>
  <si>
    <t>算定外表示
算定：ブランク
算定外：1</t>
    <rPh sb="0" eb="2">
      <t>サンテイ</t>
    </rPh>
    <rPh sb="2" eb="3">
      <t>ガイ</t>
    </rPh>
    <rPh sb="3" eb="5">
      <t>ヒョウジ</t>
    </rPh>
    <rPh sb="6" eb="8">
      <t>サンテイ</t>
    </rPh>
    <rPh sb="14" eb="16">
      <t>サンテイ</t>
    </rPh>
    <rPh sb="16" eb="17">
      <t>ガイ</t>
    </rPh>
    <phoneticPr fontId="1"/>
  </si>
  <si>
    <t>パート特例
非適用：ブランク
適用：1</t>
    <rPh sb="3" eb="5">
      <t>トクレイ</t>
    </rPh>
    <rPh sb="6" eb="7">
      <t>ヒ</t>
    </rPh>
    <rPh sb="7" eb="9">
      <t>テキヨウ</t>
    </rPh>
    <rPh sb="15" eb="17">
      <t>テキヨウ</t>
    </rPh>
    <phoneticPr fontId="1"/>
  </si>
  <si>
    <t>対象者コード</t>
    <phoneticPr fontId="1"/>
  </si>
  <si>
    <t>事業主コード</t>
    <phoneticPr fontId="1"/>
  </si>
  <si>
    <t>異動年月日</t>
    <rPh sb="0" eb="2">
      <t>イドウ</t>
    </rPh>
    <rPh sb="2" eb="5">
      <t>ネンガッピ</t>
    </rPh>
    <phoneticPr fontId="1"/>
  </si>
  <si>
    <t>異動コード</t>
    <rPh sb="0" eb="2">
      <t>イドウ</t>
    </rPh>
    <phoneticPr fontId="1"/>
  </si>
  <si>
    <t>厚年基金健保区分</t>
    <rPh sb="0" eb="2">
      <t>コウネン</t>
    </rPh>
    <rPh sb="2" eb="4">
      <t>キキン</t>
    </rPh>
    <rPh sb="4" eb="6">
      <t>ケンポ</t>
    </rPh>
    <rPh sb="6" eb="8">
      <t>クブン</t>
    </rPh>
    <phoneticPr fontId="1"/>
  </si>
  <si>
    <t>更新識別</t>
    <phoneticPr fontId="1"/>
  </si>
  <si>
    <t>対象者種別</t>
    <rPh sb="0" eb="3">
      <t>タイショウシャ</t>
    </rPh>
    <rPh sb="3" eb="5">
      <t>シュベツ</t>
    </rPh>
    <phoneticPr fontId="1"/>
  </si>
  <si>
    <t>平均固定的給与</t>
    <phoneticPr fontId="1"/>
  </si>
  <si>
    <t>平均非固定的給与</t>
    <rPh sb="2" eb="3">
      <t>ヒ</t>
    </rPh>
    <phoneticPr fontId="1"/>
  </si>
  <si>
    <t>申出改定コード</t>
    <rPh sb="0" eb="2">
      <t>モウシデ</t>
    </rPh>
    <rPh sb="2" eb="4">
      <t>カイテイ</t>
    </rPh>
    <phoneticPr fontId="10"/>
  </si>
  <si>
    <t>定時年間平均算定表示</t>
    <rPh sb="0" eb="2">
      <t>テイジ</t>
    </rPh>
    <rPh sb="2" eb="4">
      <t>ネンカン</t>
    </rPh>
    <rPh sb="4" eb="6">
      <t>ヘイキン</t>
    </rPh>
    <rPh sb="6" eb="8">
      <t>サンテイ</t>
    </rPh>
    <rPh sb="8" eb="10">
      <t>ヒョウジ</t>
    </rPh>
    <phoneticPr fontId="10"/>
  </si>
  <si>
    <t>４ヶ月前固定的給与</t>
    <rPh sb="1" eb="4">
      <t>カゲツマエ</t>
    </rPh>
    <rPh sb="4" eb="6">
      <t>コテイ</t>
    </rPh>
    <rPh sb="6" eb="7">
      <t>テキ</t>
    </rPh>
    <rPh sb="7" eb="8">
      <t>キュウ</t>
    </rPh>
    <rPh sb="8" eb="9">
      <t>ヨ</t>
    </rPh>
    <phoneticPr fontId="10"/>
  </si>
  <si>
    <t>４ヶ月前時間単金</t>
    <rPh sb="0" eb="4">
      <t>４カゲツマエ</t>
    </rPh>
    <rPh sb="4" eb="6">
      <t>ジカン</t>
    </rPh>
    <rPh sb="6" eb="7">
      <t>タン</t>
    </rPh>
    <rPh sb="7" eb="8">
      <t>キン</t>
    </rPh>
    <phoneticPr fontId="10"/>
  </si>
  <si>
    <t>３ヶ月前時間単金</t>
    <rPh sb="0" eb="4">
      <t>３カゲツマエ</t>
    </rPh>
    <rPh sb="4" eb="6">
      <t>ジカン</t>
    </rPh>
    <rPh sb="6" eb="7">
      <t>タン</t>
    </rPh>
    <rPh sb="7" eb="8">
      <t>キン</t>
    </rPh>
    <phoneticPr fontId="10"/>
  </si>
  <si>
    <t>給与支給年月１</t>
    <rPh sb="0" eb="2">
      <t>キュウヨ</t>
    </rPh>
    <rPh sb="2" eb="4">
      <t>シキュウ</t>
    </rPh>
    <rPh sb="4" eb="6">
      <t>ネンゲツ</t>
    </rPh>
    <phoneticPr fontId="1"/>
  </si>
  <si>
    <t>勤務日数１</t>
    <rPh sb="0" eb="2">
      <t>キンム</t>
    </rPh>
    <phoneticPr fontId="1"/>
  </si>
  <si>
    <t>固定的給与１</t>
    <phoneticPr fontId="1"/>
  </si>
  <si>
    <t>非固定的給与１</t>
    <phoneticPr fontId="1"/>
  </si>
  <si>
    <t>給与減額コード１</t>
    <phoneticPr fontId="10"/>
  </si>
  <si>
    <t>算定外表示１</t>
    <rPh sb="0" eb="2">
      <t>サンテイ</t>
    </rPh>
    <rPh sb="2" eb="3">
      <t>ガイ</t>
    </rPh>
    <rPh sb="3" eb="5">
      <t>ヒョウジ</t>
    </rPh>
    <phoneticPr fontId="1"/>
  </si>
  <si>
    <t>給与支給年月２</t>
    <rPh sb="0" eb="2">
      <t>キュウヨ</t>
    </rPh>
    <rPh sb="2" eb="4">
      <t>シキュウ</t>
    </rPh>
    <rPh sb="4" eb="6">
      <t>ネンゲツ</t>
    </rPh>
    <phoneticPr fontId="1"/>
  </si>
  <si>
    <t>勤務日数２</t>
    <phoneticPr fontId="1"/>
  </si>
  <si>
    <t>固定的給与２</t>
    <phoneticPr fontId="1"/>
  </si>
  <si>
    <t>非固定的給与２</t>
    <phoneticPr fontId="1"/>
  </si>
  <si>
    <t>給与減額コード２</t>
    <phoneticPr fontId="1"/>
  </si>
  <si>
    <t>算定外表示２</t>
    <rPh sb="0" eb="2">
      <t>サンテイ</t>
    </rPh>
    <rPh sb="2" eb="3">
      <t>ガイ</t>
    </rPh>
    <rPh sb="3" eb="5">
      <t>ヒョウジ</t>
    </rPh>
    <phoneticPr fontId="1"/>
  </si>
  <si>
    <t>給与支給年月３</t>
    <rPh sb="0" eb="2">
      <t>キュウヨ</t>
    </rPh>
    <rPh sb="2" eb="4">
      <t>シキュウ</t>
    </rPh>
    <rPh sb="4" eb="6">
      <t>ネンゲツ</t>
    </rPh>
    <phoneticPr fontId="1"/>
  </si>
  <si>
    <t>勤務日数３</t>
    <phoneticPr fontId="1"/>
  </si>
  <si>
    <t>固定的給与３</t>
    <phoneticPr fontId="1"/>
  </si>
  <si>
    <t>非固定的給与３</t>
    <phoneticPr fontId="1"/>
  </si>
  <si>
    <t>給与減額コード３</t>
    <phoneticPr fontId="1"/>
  </si>
  <si>
    <t>算定外表示３</t>
    <rPh sb="0" eb="2">
      <t>サンテイ</t>
    </rPh>
    <rPh sb="2" eb="3">
      <t>ガイ</t>
    </rPh>
    <rPh sb="3" eb="5">
      <t>ヒョウジ</t>
    </rPh>
    <phoneticPr fontId="1"/>
  </si>
  <si>
    <t>（１０桁）</t>
    <rPh sb="3" eb="4">
      <t>ケタ</t>
    </rPh>
    <phoneticPr fontId="1"/>
  </si>
  <si>
    <t>（８桁）</t>
    <rPh sb="2" eb="3">
      <t>ケタ</t>
    </rPh>
    <phoneticPr fontId="1"/>
  </si>
  <si>
    <t>（９桁）</t>
    <rPh sb="2" eb="3">
      <t>ケタ</t>
    </rPh>
    <phoneticPr fontId="1"/>
  </si>
  <si>
    <t>（１桁）</t>
    <rPh sb="2" eb="3">
      <t>ケタ</t>
    </rPh>
    <phoneticPr fontId="1"/>
  </si>
  <si>
    <t>（２桁）</t>
    <rPh sb="2" eb="3">
      <t>ケタ</t>
    </rPh>
    <phoneticPr fontId="1"/>
  </si>
  <si>
    <t>（７桁）</t>
    <rPh sb="2" eb="3">
      <t>ケタ</t>
    </rPh>
    <phoneticPr fontId="1"/>
  </si>
  <si>
    <t>（７桁）</t>
    <rPh sb="2" eb="3">
      <t>ケタ</t>
    </rPh>
    <phoneticPr fontId="10"/>
  </si>
  <si>
    <t>（７桁）</t>
    <rPh sb="1" eb="3">
      <t>７ケタ</t>
    </rPh>
    <phoneticPr fontId="10"/>
  </si>
  <si>
    <t>（６桁）</t>
    <rPh sb="2" eb="3">
      <t>ケタ</t>
    </rPh>
    <phoneticPr fontId="1"/>
  </si>
  <si>
    <t>対象者
種別コード
2桁</t>
    <rPh sb="0" eb="3">
      <t>タイショウシャ</t>
    </rPh>
    <rPh sb="4" eb="6">
      <t>シュベツ</t>
    </rPh>
    <rPh sb="11" eb="12">
      <t>ケタ</t>
    </rPh>
    <phoneticPr fontId="1"/>
  </si>
  <si>
    <t>1：登録
2：修正
3：削除</t>
    <rPh sb="2" eb="4">
      <t>トウロク</t>
    </rPh>
    <rPh sb="7" eb="9">
      <t>シュウセイ</t>
    </rPh>
    <rPh sb="12" eb="14">
      <t>サクジョ</t>
    </rPh>
    <phoneticPr fontId="1"/>
  </si>
  <si>
    <t>0：年間平均しない</t>
    <rPh sb="2" eb="4">
      <t>ネンカン</t>
    </rPh>
    <rPh sb="4" eb="6">
      <t>ヘイキン</t>
    </rPh>
    <phoneticPr fontId="1"/>
  </si>
  <si>
    <t>""：全額支給
"1"：無給
"2"：減額</t>
    <rPh sb="3" eb="5">
      <t>ゼンガク</t>
    </rPh>
    <rPh sb="5" eb="7">
      <t>シキュウ</t>
    </rPh>
    <rPh sb="12" eb="13">
      <t>ナ</t>
    </rPh>
    <rPh sb="13" eb="14">
      <t>キュウ</t>
    </rPh>
    <rPh sb="19" eb="21">
      <t>ゲンガク</t>
    </rPh>
    <phoneticPr fontId="1"/>
  </si>
  <si>
    <t>産休育休改定
の申し出</t>
    <rPh sb="0" eb="2">
      <t>サンキュウ</t>
    </rPh>
    <rPh sb="2" eb="3">
      <t>イク</t>
    </rPh>
    <rPh sb="3" eb="4">
      <t>キュウ</t>
    </rPh>
    <rPh sb="4" eb="6">
      <t>カイテイ</t>
    </rPh>
    <rPh sb="8" eb="9">
      <t>モウ</t>
    </rPh>
    <rPh sb="10" eb="11">
      <t>デ</t>
    </rPh>
    <phoneticPr fontId="1"/>
  </si>
  <si>
    <t>1：基金
2：健保
3：両適用</t>
    <rPh sb="2" eb="4">
      <t>キキン</t>
    </rPh>
    <rPh sb="7" eb="9">
      <t>ケンポ</t>
    </rPh>
    <rPh sb="12" eb="13">
      <t>リョウ</t>
    </rPh>
    <rPh sb="13" eb="15">
      <t>テキヨウ</t>
    </rPh>
    <phoneticPr fontId="1"/>
  </si>
  <si>
    <t>1:取得
3:随時
4:定時
5:改定</t>
    <rPh sb="2" eb="4">
      <t>シュトク</t>
    </rPh>
    <rPh sb="7" eb="9">
      <t>ズイジ</t>
    </rPh>
    <rPh sb="12" eb="14">
      <t>テイジ</t>
    </rPh>
    <rPh sb="17" eb="19">
      <t>カイテイ</t>
    </rPh>
    <phoneticPr fontId="1"/>
  </si>
  <si>
    <t>H99/99/99</t>
    <phoneticPr fontId="1"/>
  </si>
  <si>
    <t>H29/04</t>
    <phoneticPr fontId="1"/>
  </si>
  <si>
    <t>H29/05</t>
    <phoneticPr fontId="1"/>
  </si>
  <si>
    <t>H29/06</t>
    <phoneticPr fontId="1"/>
  </si>
  <si>
    <t>算定日数判定1（１７日）
（短時間労働者：１１日）</t>
    <rPh sb="0" eb="2">
      <t>サンテイ</t>
    </rPh>
    <rPh sb="2" eb="4">
      <t>ニッスウ</t>
    </rPh>
    <rPh sb="4" eb="6">
      <t>ハンテイ</t>
    </rPh>
    <rPh sb="10" eb="11">
      <t>ニチ</t>
    </rPh>
    <rPh sb="14" eb="17">
      <t>タンジカン</t>
    </rPh>
    <rPh sb="17" eb="20">
      <t>ロウドウシャ</t>
    </rPh>
    <rPh sb="23" eb="24">
      <t>ニチ</t>
    </rPh>
    <phoneticPr fontId="1"/>
  </si>
  <si>
    <t>算定日数判定2
(１５日）</t>
    <rPh sb="11" eb="12">
      <t>ニチ</t>
    </rPh>
    <phoneticPr fontId="1"/>
  </si>
  <si>
    <t>H29/04</t>
  </si>
  <si>
    <t>H29/05</t>
  </si>
  <si>
    <t>H29/06</t>
  </si>
  <si>
    <t>対象者を増やす場合は、「Excelメニュー＞校閲＞シートの保護の解除」を行い、行単位でコピーペーストして行追加を行ってください。</t>
    <rPh sb="0" eb="3">
      <t>タイショウシャ</t>
    </rPh>
    <rPh sb="4" eb="5">
      <t>フ</t>
    </rPh>
    <rPh sb="7" eb="9">
      <t>バアイ</t>
    </rPh>
    <rPh sb="22" eb="24">
      <t>コウエツ</t>
    </rPh>
    <rPh sb="29" eb="31">
      <t>ホゴ</t>
    </rPh>
    <rPh sb="32" eb="34">
      <t>カイジョ</t>
    </rPh>
    <rPh sb="36" eb="37">
      <t>オコナ</t>
    </rPh>
    <rPh sb="39" eb="42">
      <t>ギョウタンイ</t>
    </rPh>
    <rPh sb="52" eb="53">
      <t>ギョウ</t>
    </rPh>
    <rPh sb="53" eb="55">
      <t>ツイカ</t>
    </rPh>
    <rPh sb="56" eb="57">
      <t>オコナ</t>
    </rPh>
    <phoneticPr fontId="1"/>
  </si>
  <si>
    <t>ｅメール</t>
    <phoneticPr fontId="1"/>
  </si>
  <si>
    <t>todokede@ntt-ph.or.jp</t>
    <phoneticPr fontId="1"/>
  </si>
  <si>
    <t>基金・健保ガルーン</t>
    <rPh sb="0" eb="2">
      <t>キキン</t>
    </rPh>
    <rPh sb="3" eb="5">
      <t>ケンポ</t>
    </rPh>
    <phoneticPr fontId="1"/>
  </si>
  <si>
    <t>甕、竹前、奈良、義間　宛</t>
    <rPh sb="0" eb="1">
      <t>モタイ</t>
    </rPh>
    <rPh sb="2" eb="4">
      <t>タケマエ</t>
    </rPh>
    <rPh sb="5" eb="7">
      <t>ナラ</t>
    </rPh>
    <rPh sb="8" eb="10">
      <t>ギマ</t>
    </rPh>
    <rPh sb="11" eb="12">
      <t>アテ</t>
    </rPh>
    <phoneticPr fontId="1"/>
  </si>
  <si>
    <t>16</t>
  </si>
  <si>
    <t>提出先
（右記いずれか）</t>
    <rPh sb="0" eb="2">
      <t>テイシュツ</t>
    </rPh>
    <rPh sb="2" eb="3">
      <t>サキ</t>
    </rPh>
    <rPh sb="5" eb="7">
      <t>ウキ</t>
    </rPh>
    <phoneticPr fontId="1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</si>
</sst>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_ "/>
    <numFmt numFmtId="178" formatCode="[$-411]gee/mm/dd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7" fillId="2" borderId="2" xfId="0" applyFont="1" applyFill="1" applyBorder="1"/>
    <xf numFmtId="3" fontId="7" fillId="2" borderId="2" xfId="0" applyNumberFormat="1" applyFont="1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49" fontId="0" fillId="0" borderId="12" xfId="0" applyNumberFormat="1" applyBorder="1" applyProtection="1"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3" fontId="0" fillId="0" borderId="7" xfId="0" applyNumberFormat="1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3" fontId="0" fillId="0" borderId="9" xfId="0" applyNumberFormat="1" applyFill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17" xfId="0" applyNumberFormat="1" applyBorder="1" applyProtection="1">
      <protection locked="0"/>
    </xf>
    <xf numFmtId="3" fontId="0" fillId="0" borderId="7" xfId="0" applyNumberFormat="1" applyFill="1" applyBorder="1" applyAlignment="1" applyProtection="1">
      <alignment horizontal="right"/>
      <protection locked="0"/>
    </xf>
    <xf numFmtId="3" fontId="0" fillId="0" borderId="9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3" fontId="0" fillId="2" borderId="6" xfId="0" applyNumberFormat="1" applyFill="1" applyBorder="1"/>
    <xf numFmtId="3" fontId="0" fillId="2" borderId="7" xfId="0" applyNumberFormat="1" applyFill="1" applyBorder="1"/>
    <xf numFmtId="3" fontId="0" fillId="2" borderId="15" xfId="0" applyNumberFormat="1" applyFill="1" applyBorder="1"/>
    <xf numFmtId="3" fontId="0" fillId="2" borderId="8" xfId="0" applyNumberFormat="1" applyFill="1" applyBorder="1"/>
    <xf numFmtId="3" fontId="0" fillId="2" borderId="9" xfId="0" applyNumberFormat="1" applyFill="1" applyBorder="1"/>
    <xf numFmtId="3" fontId="0" fillId="2" borderId="16" xfId="0" applyNumberFormat="1" applyFill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3" fontId="0" fillId="2" borderId="17" xfId="0" applyNumberFormat="1" applyFill="1" applyBorder="1"/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3" fontId="0" fillId="0" borderId="22" xfId="0" applyNumberFormat="1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4" xfId="0" applyNumberFormat="1" applyBorder="1" applyProtection="1"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/>
    <xf numFmtId="0" fontId="9" fillId="0" borderId="0" xfId="0" applyNumberFormat="1" applyFont="1" applyAlignment="1">
      <alignment horizontal="center"/>
    </xf>
    <xf numFmtId="0" fontId="9" fillId="0" borderId="0" xfId="0" applyNumberFormat="1" applyFont="1"/>
    <xf numFmtId="0" fontId="9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/>
    <xf numFmtId="0" fontId="10" fillId="0" borderId="30" xfId="0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0" fontId="0" fillId="0" borderId="30" xfId="0" applyNumberFormat="1" applyBorder="1"/>
    <xf numFmtId="0" fontId="13" fillId="0" borderId="0" xfId="1" applyFont="1" applyAlignment="1" applyProtection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wrapText="1"/>
    </xf>
    <xf numFmtId="0" fontId="0" fillId="0" borderId="32" xfId="0" applyBorder="1"/>
    <xf numFmtId="177" fontId="10" fillId="0" borderId="30" xfId="0" applyNumberFormat="1" applyFont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7" fillId="0" borderId="3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 wrapText="1"/>
    </xf>
    <xf numFmtId="49" fontId="10" fillId="0" borderId="30" xfId="0" applyNumberFormat="1" applyFont="1" applyFill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 wrapText="1"/>
    </xf>
    <xf numFmtId="49" fontId="10" fillId="0" borderId="35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 wrapText="1"/>
    </xf>
    <xf numFmtId="49" fontId="10" fillId="0" borderId="32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 vertical="center" wrapText="1"/>
    </xf>
    <xf numFmtId="178" fontId="14" fillId="7" borderId="30" xfId="0" applyNumberFormat="1" applyFont="1" applyFill="1" applyBorder="1" applyAlignment="1" applyProtection="1">
      <alignment horizontal="center"/>
      <protection locked="0"/>
    </xf>
    <xf numFmtId="0" fontId="15" fillId="7" borderId="31" xfId="0" applyNumberFormat="1" applyFont="1" applyFill="1" applyBorder="1" applyProtection="1">
      <protection locked="0"/>
    </xf>
    <xf numFmtId="0" fontId="15" fillId="7" borderId="32" xfId="0" applyNumberFormat="1" applyFont="1" applyFill="1" applyBorder="1" applyProtection="1">
      <protection locked="0"/>
    </xf>
    <xf numFmtId="0" fontId="0" fillId="7" borderId="30" xfId="0" applyNumberFormat="1" applyFill="1" applyBorder="1" applyProtection="1">
      <protection locked="0"/>
    </xf>
    <xf numFmtId="0" fontId="0" fillId="7" borderId="35" xfId="0" applyNumberFormat="1" applyFill="1" applyBorder="1" applyProtection="1">
      <protection locked="0"/>
    </xf>
    <xf numFmtId="0" fontId="0" fillId="7" borderId="33" xfId="0" applyNumberFormat="1" applyFill="1" applyBorder="1" applyProtection="1">
      <protection locked="0"/>
    </xf>
    <xf numFmtId="3" fontId="0" fillId="7" borderId="30" xfId="0" applyNumberFormat="1" applyFill="1" applyBorder="1" applyProtection="1">
      <protection locked="0"/>
    </xf>
    <xf numFmtId="3" fontId="0" fillId="7" borderId="32" xfId="0" applyNumberFormat="1" applyFill="1" applyBorder="1" applyProtection="1">
      <protection locked="0"/>
    </xf>
    <xf numFmtId="0" fontId="0" fillId="7" borderId="34" xfId="0" applyNumberFormat="1" applyFill="1" applyBorder="1" applyProtection="1">
      <protection locked="0"/>
    </xf>
    <xf numFmtId="49" fontId="10" fillId="0" borderId="36" xfId="0" applyNumberFormat="1" applyFont="1" applyFill="1" applyBorder="1" applyAlignment="1">
      <alignment horizontal="center" vertical="center"/>
    </xf>
    <xf numFmtId="0" fontId="0" fillId="8" borderId="31" xfId="0" applyNumberFormat="1" applyFill="1" applyBorder="1"/>
    <xf numFmtId="0" fontId="0" fillId="8" borderId="32" xfId="0" applyNumberFormat="1" applyFill="1" applyBorder="1"/>
    <xf numFmtId="49" fontId="0" fillId="8" borderId="32" xfId="0" applyNumberFormat="1" applyFill="1" applyBorder="1"/>
    <xf numFmtId="49" fontId="0" fillId="8" borderId="31" xfId="0" applyNumberFormat="1" applyFill="1" applyBorder="1"/>
    <xf numFmtId="3" fontId="0" fillId="8" borderId="32" xfId="0" applyNumberFormat="1" applyFill="1" applyBorder="1"/>
    <xf numFmtId="3" fontId="0" fillId="8" borderId="2" xfId="0" applyNumberFormat="1" applyFill="1" applyBorder="1"/>
    <xf numFmtId="3" fontId="0" fillId="8" borderId="31" xfId="0" applyNumberFormat="1" applyFill="1" applyBorder="1"/>
    <xf numFmtId="3" fontId="0" fillId="8" borderId="30" xfId="0" applyNumberFormat="1" applyFill="1" applyBorder="1"/>
    <xf numFmtId="0" fontId="0" fillId="8" borderId="37" xfId="0" applyNumberFormat="1" applyFill="1" applyBorder="1"/>
    <xf numFmtId="0" fontId="0" fillId="7" borderId="2" xfId="0" applyNumberFormat="1" applyFill="1" applyBorder="1" applyProtection="1">
      <protection locked="0"/>
    </xf>
    <xf numFmtId="0" fontId="0" fillId="7" borderId="38" xfId="0" applyNumberFormat="1" applyFill="1" applyBorder="1" applyProtection="1">
      <protection locked="0"/>
    </xf>
    <xf numFmtId="3" fontId="0" fillId="8" borderId="32" xfId="0" applyNumberFormat="1" applyFill="1" applyBorder="1" applyAlignment="1">
      <alignment horizontal="center"/>
    </xf>
    <xf numFmtId="3" fontId="0" fillId="8" borderId="31" xfId="0" applyNumberFormat="1" applyFill="1" applyBorder="1" applyAlignment="1">
      <alignment horizontal="center"/>
    </xf>
    <xf numFmtId="176" fontId="2" fillId="0" borderId="0" xfId="1" applyNumberFormat="1" applyAlignment="1" applyProtection="1">
      <alignment vertical="center"/>
    </xf>
    <xf numFmtId="0" fontId="7" fillId="0" borderId="0" xfId="0" applyNumberFormat="1" applyFont="1" applyAlignment="1">
      <alignment vertical="center"/>
    </xf>
    <xf numFmtId="49" fontId="7" fillId="0" borderId="51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0" fillId="0" borderId="39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/>
    <xf numFmtId="0" fontId="0" fillId="0" borderId="45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8" fillId="0" borderId="47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9" fillId="0" borderId="0" xfId="1" applyFont="1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dokede@ntt-ph.o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0"/>
  <sheetViews>
    <sheetView tabSelected="1" zoomScale="85" zoomScaleNormal="85" workbookViewId="0">
      <pane ySplit="10" topLeftCell="A11" activePane="bottomLeft" state="frozen"/>
      <selection pane="bottomLeft"/>
    </sheetView>
  </sheetViews>
  <sheetFormatPr defaultRowHeight="13.5"/>
  <cols>
    <col min="1" max="1" width="14.25" style="50" customWidth="1"/>
    <col min="2" max="2" width="35" style="50" customWidth="1"/>
    <col min="3" max="3" width="11.875" style="50" bestFit="1" customWidth="1"/>
    <col min="4" max="4" width="9.875" style="50" bestFit="1" customWidth="1"/>
    <col min="5" max="5" width="16" customWidth="1"/>
    <col min="6" max="6" width="9" bestFit="1" customWidth="1"/>
    <col min="7" max="7" width="11" bestFit="1" customWidth="1"/>
    <col min="8" max="8" width="13" style="51" bestFit="1" customWidth="1"/>
    <col min="9" max="9" width="5.25" style="50" bestFit="1" customWidth="1"/>
    <col min="10" max="10" width="11" style="50" bestFit="1" customWidth="1"/>
    <col min="11" max="11" width="13" style="50" bestFit="1" customWidth="1"/>
    <col min="12" max="12" width="14" style="50" bestFit="1" customWidth="1"/>
    <col min="13" max="13" width="13.25" style="50" bestFit="1" customWidth="1"/>
    <col min="14" max="14" width="13" style="51" bestFit="1" customWidth="1"/>
    <col min="15" max="15" width="5.25" style="50" bestFit="1" customWidth="1"/>
    <col min="16" max="16" width="11" style="50" bestFit="1" customWidth="1"/>
    <col min="17" max="17" width="13" style="50" bestFit="1" customWidth="1"/>
    <col min="18" max="18" width="14" style="50" bestFit="1" customWidth="1"/>
    <col min="19" max="19" width="13.25" style="50" bestFit="1" customWidth="1"/>
    <col min="20" max="20" width="13" style="51" bestFit="1" customWidth="1"/>
    <col min="21" max="21" width="5.25" style="50" bestFit="1" customWidth="1"/>
    <col min="22" max="22" width="11" style="50" bestFit="1" customWidth="1"/>
    <col min="23" max="23" width="13" style="50" bestFit="1" customWidth="1"/>
    <col min="24" max="24" width="14" style="50" bestFit="1" customWidth="1"/>
    <col min="25" max="25" width="13.25" style="50" bestFit="1" customWidth="1"/>
    <col min="26" max="26" width="15.625" style="50" bestFit="1" customWidth="1"/>
    <col min="27" max="27" width="16.75" style="50" customWidth="1"/>
    <col min="28" max="28" width="5.25" bestFit="1" customWidth="1"/>
    <col min="29" max="29" width="19.375" bestFit="1" customWidth="1"/>
    <col min="30" max="30" width="12.375" bestFit="1" customWidth="1"/>
    <col min="31" max="31" width="11.75" bestFit="1" customWidth="1"/>
    <col min="32" max="32" width="9.25" customWidth="1"/>
    <col min="33" max="33" width="8.25" bestFit="1" customWidth="1"/>
  </cols>
  <sheetData>
    <row r="1" spans="1:33" ht="20.100000000000001" customHeight="1" thickBot="1">
      <c r="A1" s="3" t="s">
        <v>10</v>
      </c>
      <c r="B1"/>
      <c r="C1" s="87"/>
      <c r="D1"/>
      <c r="G1" s="160" t="s">
        <v>90</v>
      </c>
      <c r="H1" s="160"/>
      <c r="I1" s="141" t="s">
        <v>87</v>
      </c>
      <c r="J1" s="141"/>
      <c r="K1" s="139" t="s">
        <v>88</v>
      </c>
      <c r="L1"/>
      <c r="M1"/>
      <c r="N1" s="1"/>
      <c r="O1"/>
      <c r="P1"/>
      <c r="Q1"/>
      <c r="R1"/>
      <c r="S1"/>
      <c r="T1" s="1"/>
      <c r="U1"/>
      <c r="V1"/>
      <c r="W1"/>
      <c r="X1"/>
      <c r="Y1"/>
      <c r="Z1"/>
      <c r="AA1"/>
    </row>
    <row r="2" spans="1:33" ht="20.100000000000001" customHeight="1">
      <c r="A2" s="43" t="s">
        <v>19</v>
      </c>
      <c r="B2" s="52"/>
      <c r="C2" s="151" t="s">
        <v>22</v>
      </c>
      <c r="D2" s="152"/>
      <c r="E2" s="153"/>
      <c r="G2" s="160"/>
      <c r="H2" s="160"/>
      <c r="I2" s="142" t="s">
        <v>85</v>
      </c>
      <c r="J2" s="142"/>
      <c r="K2" s="138" t="s">
        <v>86</v>
      </c>
      <c r="L2"/>
      <c r="M2"/>
      <c r="N2" s="1"/>
      <c r="O2"/>
      <c r="P2"/>
      <c r="Q2"/>
      <c r="R2"/>
      <c r="S2"/>
      <c r="T2" s="1"/>
      <c r="U2"/>
      <c r="V2"/>
      <c r="W2"/>
      <c r="X2"/>
      <c r="Y2"/>
      <c r="Z2"/>
      <c r="AA2"/>
    </row>
    <row r="3" spans="1:33" ht="20.100000000000001" customHeight="1">
      <c r="A3" s="44" t="s">
        <v>20</v>
      </c>
      <c r="B3" s="53"/>
      <c r="C3" s="154"/>
      <c r="D3" s="155"/>
      <c r="E3" s="156"/>
      <c r="J3"/>
      <c r="K3"/>
      <c r="L3"/>
      <c r="M3"/>
      <c r="N3" s="1"/>
      <c r="O3"/>
      <c r="P3"/>
      <c r="Q3"/>
      <c r="R3"/>
      <c r="S3"/>
      <c r="T3" s="1"/>
      <c r="U3"/>
      <c r="V3"/>
      <c r="W3"/>
      <c r="X3"/>
      <c r="Y3"/>
      <c r="Z3"/>
      <c r="AA3"/>
    </row>
    <row r="4" spans="1:33" ht="20.100000000000001" customHeight="1" thickBot="1">
      <c r="A4" s="45" t="s">
        <v>21</v>
      </c>
      <c r="B4" s="54"/>
      <c r="C4" s="157"/>
      <c r="D4" s="158"/>
      <c r="E4" s="159"/>
      <c r="H4" s="1"/>
      <c r="I4"/>
      <c r="J4"/>
      <c r="K4"/>
      <c r="L4"/>
      <c r="M4"/>
      <c r="N4" s="1"/>
      <c r="O4"/>
      <c r="P4"/>
      <c r="Q4"/>
      <c r="R4"/>
      <c r="S4"/>
      <c r="T4" s="1"/>
      <c r="U4"/>
      <c r="V4"/>
      <c r="W4"/>
      <c r="X4"/>
      <c r="Y4"/>
      <c r="Z4"/>
      <c r="AA4"/>
    </row>
    <row r="5" spans="1:33" ht="20.100000000000001" customHeight="1" thickBot="1">
      <c r="A5" s="4"/>
      <c r="B5" s="4"/>
      <c r="C5" s="4"/>
      <c r="D5"/>
      <c r="H5" s="1"/>
      <c r="I5"/>
      <c r="J5"/>
      <c r="K5"/>
      <c r="L5"/>
      <c r="M5"/>
      <c r="N5" s="1"/>
      <c r="O5"/>
      <c r="P5"/>
      <c r="Q5"/>
      <c r="R5"/>
      <c r="S5"/>
      <c r="T5" s="1"/>
      <c r="U5"/>
      <c r="V5"/>
      <c r="W5"/>
      <c r="X5"/>
      <c r="Y5"/>
      <c r="Z5"/>
      <c r="AA5"/>
    </row>
    <row r="6" spans="1:33">
      <c r="A6" s="20" t="s">
        <v>6</v>
      </c>
      <c r="B6" s="21" t="s">
        <v>5</v>
      </c>
      <c r="C6" s="145" t="s">
        <v>7</v>
      </c>
      <c r="D6" s="146"/>
      <c r="E6" s="147" t="s">
        <v>8</v>
      </c>
      <c r="F6" s="148"/>
      <c r="H6" s="1"/>
      <c r="I6"/>
      <c r="J6"/>
      <c r="K6"/>
      <c r="L6"/>
      <c r="M6"/>
      <c r="N6" s="1"/>
      <c r="O6"/>
      <c r="P6"/>
      <c r="Q6"/>
      <c r="R6"/>
      <c r="S6"/>
      <c r="T6" s="1"/>
      <c r="U6"/>
      <c r="V6"/>
      <c r="W6"/>
      <c r="X6"/>
      <c r="Y6"/>
      <c r="Z6"/>
      <c r="AA6"/>
    </row>
    <row r="7" spans="1:33" ht="14.25" thickBot="1">
      <c r="A7" s="17"/>
      <c r="B7" s="10"/>
      <c r="C7" s="149"/>
      <c r="D7" s="150"/>
      <c r="E7" s="143"/>
      <c r="F7" s="144"/>
      <c r="H7" s="1"/>
      <c r="I7"/>
      <c r="J7"/>
      <c r="K7"/>
      <c r="L7"/>
      <c r="M7"/>
      <c r="N7" s="1"/>
      <c r="O7"/>
      <c r="P7"/>
      <c r="Q7"/>
      <c r="R7"/>
      <c r="S7"/>
      <c r="T7" s="1"/>
      <c r="U7"/>
      <c r="V7"/>
      <c r="W7"/>
      <c r="X7"/>
      <c r="Y7"/>
      <c r="Z7"/>
      <c r="AA7"/>
    </row>
    <row r="8" spans="1:33" s="57" customFormat="1" ht="19.5" customHeight="1">
      <c r="A8" s="55" t="s">
        <v>84</v>
      </c>
      <c r="B8" s="56"/>
      <c r="O8" s="58"/>
      <c r="P8" s="58"/>
      <c r="AE8"/>
      <c r="AF8"/>
      <c r="AG8"/>
    </row>
    <row r="9" spans="1:33" s="57" customFormat="1" ht="19.5" customHeight="1" thickBot="1">
      <c r="A9" s="55" t="s">
        <v>23</v>
      </c>
      <c r="B9" s="56"/>
      <c r="AE9"/>
      <c r="AF9"/>
      <c r="AG9"/>
    </row>
    <row r="10" spans="1:33" s="80" customFormat="1" ht="54">
      <c r="A10" s="59" t="s">
        <v>15</v>
      </c>
      <c r="B10" s="60" t="s">
        <v>9</v>
      </c>
      <c r="C10" s="59" t="s">
        <v>14</v>
      </c>
      <c r="D10" s="59" t="s">
        <v>68</v>
      </c>
      <c r="E10" s="61" t="s">
        <v>16</v>
      </c>
      <c r="F10" s="62" t="s">
        <v>17</v>
      </c>
      <c r="G10" s="63" t="s">
        <v>18</v>
      </c>
      <c r="H10" s="64" t="s">
        <v>2</v>
      </c>
      <c r="I10" s="65" t="s">
        <v>1</v>
      </c>
      <c r="J10" s="65" t="s">
        <v>0</v>
      </c>
      <c r="K10" s="66" t="s">
        <v>4</v>
      </c>
      <c r="L10" s="67" t="s">
        <v>24</v>
      </c>
      <c r="M10" s="68" t="s">
        <v>25</v>
      </c>
      <c r="N10" s="69" t="s">
        <v>2</v>
      </c>
      <c r="O10" s="70" t="s">
        <v>1</v>
      </c>
      <c r="P10" s="70" t="s">
        <v>0</v>
      </c>
      <c r="Q10" s="71" t="s">
        <v>4</v>
      </c>
      <c r="R10" s="72" t="s">
        <v>24</v>
      </c>
      <c r="S10" s="73" t="s">
        <v>25</v>
      </c>
      <c r="T10" s="74" t="s">
        <v>2</v>
      </c>
      <c r="U10" s="75" t="s">
        <v>1</v>
      </c>
      <c r="V10" s="75" t="s">
        <v>0</v>
      </c>
      <c r="W10" s="76" t="s">
        <v>4</v>
      </c>
      <c r="X10" s="77" t="s">
        <v>24</v>
      </c>
      <c r="Y10" s="78" t="s">
        <v>25</v>
      </c>
      <c r="Z10" s="79" t="s">
        <v>26</v>
      </c>
      <c r="AA10" s="2" t="s">
        <v>3</v>
      </c>
      <c r="AC10" s="49" t="s">
        <v>79</v>
      </c>
      <c r="AD10" s="49" t="s">
        <v>80</v>
      </c>
      <c r="AE10" s="49" t="s">
        <v>13</v>
      </c>
      <c r="AF10" s="49" t="s">
        <v>11</v>
      </c>
      <c r="AG10" s="49" t="s">
        <v>12</v>
      </c>
    </row>
    <row r="11" spans="1:33">
      <c r="A11" s="18"/>
      <c r="B11" s="9"/>
      <c r="C11" s="18"/>
      <c r="D11" s="18"/>
      <c r="E11" s="34" t="str">
        <f>IF(A11="","",IF($AE11="000",0,ROUNDDOWN(($AF11+$AG11)/(LEFT($AE11,1)+(MID($AE11,2,1)+RIGHT($AE11,1))),0)))</f>
        <v/>
      </c>
      <c r="F11" s="35" t="str">
        <f>IF(A11="","",IF($AE11="000",0,ROUNDDOWN(($AF11)/(LEFT($AE11,1)+(MID($AE11,2,1)+RIGHT($AE11,1))),0)))</f>
        <v/>
      </c>
      <c r="G11" s="36" t="str">
        <f>IF(A11="","",E11-F11)</f>
        <v/>
      </c>
      <c r="H11" s="11" t="s">
        <v>76</v>
      </c>
      <c r="I11" s="12"/>
      <c r="J11" s="22"/>
      <c r="K11" s="22"/>
      <c r="L11" s="46"/>
      <c r="M11" s="23"/>
      <c r="N11" s="11" t="s">
        <v>77</v>
      </c>
      <c r="O11" s="12"/>
      <c r="P11" s="29"/>
      <c r="Q11" s="22"/>
      <c r="R11" s="46"/>
      <c r="S11" s="23"/>
      <c r="T11" s="11" t="s">
        <v>78</v>
      </c>
      <c r="U11" s="12"/>
      <c r="V11" s="29"/>
      <c r="W11" s="22"/>
      <c r="X11" s="46"/>
      <c r="Y11" s="23"/>
      <c r="Z11" s="31"/>
      <c r="AA11" s="7"/>
      <c r="AC11" s="5" t="str">
        <f>IF(OR(D11="84",D11="96"),IF(I11&gt;=11,1,0)&amp;IF(O11&gt;=11,1,0)&amp;IF(U11&gt;=11,1,0),IF(I11&gt;=17,1,0)&amp;IF(O11&gt;=17,1,0)&amp;IF(U11&gt;=17,1,0))</f>
        <v>000</v>
      </c>
      <c r="AD11" s="5" t="str">
        <f>IF(I11&gt;=15,1,0)&amp;IF(O11&gt;=15,1,0)&amp;IF(U11&gt;=15,1,0)</f>
        <v>000</v>
      </c>
      <c r="AE11" s="5" t="str">
        <f>IF(AC11&amp;Z11="0001",IF(AD11&amp;Z11="0001","000",AD11),AC11)</f>
        <v>000</v>
      </c>
      <c r="AF11" s="6">
        <f>IF($AE11="111",J11+P11+V11,IF($AE11="011",P11+V11,IF($AE11="001",V11,IF($AE11="101",J11+V11,IF($AE11="110",J11+P11,IF($AE11="100",J11,IF($AE11="010",P11,0)))))))</f>
        <v>0</v>
      </c>
      <c r="AG11" s="6">
        <f>IF($AE11="111",K11+Q11+W11,IF($AE11="011",Q11+W11,IF($AE11="001",W11,IF($AE11="101",K11+W11,IF($AE11="110",K11+Q11,IF($AE11="100",K11,IF($AE11="010",Q11,0)))))))</f>
        <v>0</v>
      </c>
    </row>
    <row r="12" spans="1:33">
      <c r="A12" s="18"/>
      <c r="B12" s="9"/>
      <c r="C12" s="18"/>
      <c r="D12" s="18"/>
      <c r="E12" s="37" t="str">
        <f>IF(A12="","",IF($AE12="000",0,ROUNDDOWN(($AF12+$AG12)/(LEFT($AE12,1)+(MID($AE12,2,1)+RIGHT($AE12,1))),0)))</f>
        <v/>
      </c>
      <c r="F12" s="38" t="str">
        <f>IF(A12="","",IF($AE12="000",0,ROUNDDOWN(($AF12)/(LEFT($AE12,1)+(MID($AE12,2,1)+RIGHT($AE12,1))),0)))</f>
        <v/>
      </c>
      <c r="G12" s="39" t="str">
        <f>IF(A12="","",E12-F12)</f>
        <v/>
      </c>
      <c r="H12" s="13" t="s">
        <v>81</v>
      </c>
      <c r="I12" s="14"/>
      <c r="J12" s="24"/>
      <c r="K12" s="47"/>
      <c r="L12" s="47"/>
      <c r="M12" s="25"/>
      <c r="N12" s="13" t="s">
        <v>82</v>
      </c>
      <c r="O12" s="14"/>
      <c r="P12" s="30"/>
      <c r="Q12" s="47"/>
      <c r="R12" s="47"/>
      <c r="S12" s="25"/>
      <c r="T12" s="13" t="s">
        <v>83</v>
      </c>
      <c r="U12" s="14"/>
      <c r="V12" s="30"/>
      <c r="W12" s="47"/>
      <c r="X12" s="47"/>
      <c r="Y12" s="25"/>
      <c r="Z12" s="32"/>
      <c r="AA12" s="7"/>
      <c r="AC12" s="5" t="str">
        <f t="shared" ref="AC12:AC75" si="0">IF(OR(D12="84",D12="96"),IF(I12&gt;=11,1,0)&amp;IF(O12&gt;=11,1,0)&amp;IF(U12&gt;=11,1,0),IF(I12&gt;=17,1,0)&amp;IF(O12&gt;=17,1,0)&amp;IF(U12&gt;=17,1,0))</f>
        <v>000</v>
      </c>
      <c r="AD12" s="5" t="str">
        <f t="shared" ref="AD12:AD75" si="1">IF(I12&gt;=15,1,0)&amp;IF(O12&gt;=15,1,0)&amp;IF(U12&gt;=15,1,0)</f>
        <v>000</v>
      </c>
      <c r="AE12" s="5" t="str">
        <f t="shared" ref="AE12:AE75" si="2">IF(AC12&amp;Z12="0001",IF(AD12&amp;Z12="0001","000",AD12),AC12)</f>
        <v>000</v>
      </c>
      <c r="AF12" s="6">
        <f t="shared" ref="AF12:AF75" si="3">IF($AE12="111",J12+P12+V12,IF($AE12="011",P12+V12,IF($AE12="001",V12,IF($AE12="101",J12+V12,IF($AE12="110",J12+P12,IF($AE12="100",J12,IF($AE12="010",P12,0)))))))</f>
        <v>0</v>
      </c>
      <c r="AG12" s="6">
        <f t="shared" ref="AG12:AG75" si="4">IF($AE12="111",K12+Q12+W12,IF($AE12="011",Q12+W12,IF($AE12="001",W12,IF($AE12="101",K12+W12,IF($AE12="110",K12+Q12,IF($AE12="100",K12,IF($AE12="010",Q12,0)))))))</f>
        <v>0</v>
      </c>
    </row>
    <row r="13" spans="1:33">
      <c r="A13" s="18"/>
      <c r="B13" s="9"/>
      <c r="C13" s="18"/>
      <c r="D13" s="18"/>
      <c r="E13" s="37" t="str">
        <f>IF(A13="","",IF($AE13="000",0,ROUNDDOWN(($AF13+$AG13)/(LEFT($AE13,1)+(MID($AE13,2,1)+RIGHT($AE13,1))),0)))</f>
        <v/>
      </c>
      <c r="F13" s="38" t="str">
        <f>IF(A13="","",IF($AE13="000",0,ROUNDDOWN(($AF13)/(LEFT($AE13,1)+(MID($AE13,2,1)+RIGHT($AE13,1))),0)))</f>
        <v/>
      </c>
      <c r="G13" s="39" t="str">
        <f>IF(A13="","",E13-F13)</f>
        <v/>
      </c>
      <c r="H13" s="13" t="s">
        <v>81</v>
      </c>
      <c r="I13" s="14"/>
      <c r="J13" s="24"/>
      <c r="K13" s="47"/>
      <c r="L13" s="47"/>
      <c r="M13" s="25"/>
      <c r="N13" s="13" t="s">
        <v>82</v>
      </c>
      <c r="O13" s="14"/>
      <c r="P13" s="24"/>
      <c r="Q13" s="47"/>
      <c r="R13" s="47"/>
      <c r="S13" s="25"/>
      <c r="T13" s="13" t="s">
        <v>83</v>
      </c>
      <c r="U13" s="14"/>
      <c r="V13" s="24"/>
      <c r="W13" s="47"/>
      <c r="X13" s="47"/>
      <c r="Y13" s="25"/>
      <c r="Z13" s="32"/>
      <c r="AA13" s="7"/>
      <c r="AC13" s="5" t="str">
        <f t="shared" si="0"/>
        <v>000</v>
      </c>
      <c r="AD13" s="5" t="str">
        <f t="shared" si="1"/>
        <v>000</v>
      </c>
      <c r="AE13" s="5" t="str">
        <f t="shared" si="2"/>
        <v>000</v>
      </c>
      <c r="AF13" s="6">
        <f t="shared" si="3"/>
        <v>0</v>
      </c>
      <c r="AG13" s="6">
        <f t="shared" si="4"/>
        <v>0</v>
      </c>
    </row>
    <row r="14" spans="1:33">
      <c r="A14" s="18"/>
      <c r="B14" s="9"/>
      <c r="C14" s="18"/>
      <c r="D14" s="18"/>
      <c r="E14" s="37" t="str">
        <f>IF(A14="","",IF($AE14="000",0,ROUNDDOWN(($AF14+$AG14)/(LEFT($AE14,1)+(MID($AE14,2,1)+RIGHT($AE14,1))),0)))</f>
        <v/>
      </c>
      <c r="F14" s="38" t="str">
        <f>IF(A14="","",IF($AE14="000",0,ROUNDDOWN(($AF14)/(LEFT($AE14,1)+(MID($AE14,2,1)+RIGHT($AE14,1))),0)))</f>
        <v/>
      </c>
      <c r="G14" s="39" t="str">
        <f>IF(A14="","",E14-F14)</f>
        <v/>
      </c>
      <c r="H14" s="13" t="s">
        <v>81</v>
      </c>
      <c r="I14" s="14"/>
      <c r="J14" s="26"/>
      <c r="K14" s="47"/>
      <c r="L14" s="47"/>
      <c r="M14" s="25"/>
      <c r="N14" s="13" t="s">
        <v>82</v>
      </c>
      <c r="O14" s="14"/>
      <c r="P14" s="30"/>
      <c r="Q14" s="47"/>
      <c r="R14" s="47"/>
      <c r="S14" s="25"/>
      <c r="T14" s="13" t="s">
        <v>83</v>
      </c>
      <c r="U14" s="14"/>
      <c r="V14" s="30"/>
      <c r="W14" s="47"/>
      <c r="X14" s="47"/>
      <c r="Y14" s="25"/>
      <c r="Z14" s="32"/>
      <c r="AA14" s="7"/>
      <c r="AC14" s="5" t="str">
        <f t="shared" si="0"/>
        <v>000</v>
      </c>
      <c r="AD14" s="5" t="str">
        <f t="shared" si="1"/>
        <v>000</v>
      </c>
      <c r="AE14" s="5" t="str">
        <f t="shared" si="2"/>
        <v>000</v>
      </c>
      <c r="AF14" s="6">
        <f t="shared" si="3"/>
        <v>0</v>
      </c>
      <c r="AG14" s="6">
        <f t="shared" si="4"/>
        <v>0</v>
      </c>
    </row>
    <row r="15" spans="1:33">
      <c r="A15" s="18"/>
      <c r="B15" s="9"/>
      <c r="C15" s="18"/>
      <c r="D15" s="18"/>
      <c r="E15" s="37" t="str">
        <f t="shared" ref="E15:E78" si="5">IF(A15="","",IF($AE15="000",0,ROUNDDOWN(($AF15+$AG15)/(LEFT($AE15,1)+(MID($AE15,2,1)+RIGHT($AE15,1))),0)))</f>
        <v/>
      </c>
      <c r="F15" s="38" t="str">
        <f t="shared" ref="F15:F78" si="6">IF(A15="","",IF($AE15="000",0,ROUNDDOWN(($AF15)/(LEFT($AE15,1)+(MID($AE15,2,1)+RIGHT($AE15,1))),0)))</f>
        <v/>
      </c>
      <c r="G15" s="39" t="str">
        <f t="shared" ref="G15:G78" si="7">IF(A15="","",E15-F15)</f>
        <v/>
      </c>
      <c r="H15" s="13" t="s">
        <v>81</v>
      </c>
      <c r="I15" s="14"/>
      <c r="J15" s="24"/>
      <c r="K15" s="47"/>
      <c r="L15" s="47"/>
      <c r="M15" s="25"/>
      <c r="N15" s="13" t="s">
        <v>82</v>
      </c>
      <c r="O15" s="14"/>
      <c r="P15" s="24"/>
      <c r="Q15" s="47"/>
      <c r="R15" s="47"/>
      <c r="S15" s="25"/>
      <c r="T15" s="13" t="s">
        <v>83</v>
      </c>
      <c r="U15" s="14"/>
      <c r="V15" s="24"/>
      <c r="W15" s="47"/>
      <c r="X15" s="47"/>
      <c r="Y15" s="25"/>
      <c r="Z15" s="32"/>
      <c r="AA15" s="7"/>
      <c r="AC15" s="5" t="str">
        <f t="shared" si="0"/>
        <v>000</v>
      </c>
      <c r="AD15" s="5" t="str">
        <f t="shared" si="1"/>
        <v>000</v>
      </c>
      <c r="AE15" s="5" t="str">
        <f t="shared" si="2"/>
        <v>000</v>
      </c>
      <c r="AF15" s="6">
        <f t="shared" si="3"/>
        <v>0</v>
      </c>
      <c r="AG15" s="6">
        <f t="shared" si="4"/>
        <v>0</v>
      </c>
    </row>
    <row r="16" spans="1:33">
      <c r="A16" s="18"/>
      <c r="B16" s="9"/>
      <c r="C16" s="18"/>
      <c r="D16" s="18"/>
      <c r="E16" s="37" t="str">
        <f t="shared" si="5"/>
        <v/>
      </c>
      <c r="F16" s="38" t="str">
        <f t="shared" si="6"/>
        <v/>
      </c>
      <c r="G16" s="39" t="str">
        <f t="shared" si="7"/>
        <v/>
      </c>
      <c r="H16" s="13" t="s">
        <v>81</v>
      </c>
      <c r="I16" s="14"/>
      <c r="J16" s="24"/>
      <c r="K16" s="47"/>
      <c r="L16" s="47"/>
      <c r="M16" s="25"/>
      <c r="N16" s="13" t="s">
        <v>82</v>
      </c>
      <c r="O16" s="14"/>
      <c r="P16" s="24"/>
      <c r="Q16" s="47"/>
      <c r="R16" s="47"/>
      <c r="S16" s="25"/>
      <c r="T16" s="13" t="s">
        <v>83</v>
      </c>
      <c r="U16" s="14"/>
      <c r="V16" s="24"/>
      <c r="W16" s="47"/>
      <c r="X16" s="47"/>
      <c r="Y16" s="25"/>
      <c r="Z16" s="32"/>
      <c r="AA16" s="7"/>
      <c r="AC16" s="5" t="str">
        <f t="shared" si="0"/>
        <v>000</v>
      </c>
      <c r="AD16" s="5" t="str">
        <f t="shared" si="1"/>
        <v>000</v>
      </c>
      <c r="AE16" s="5" t="str">
        <f t="shared" si="2"/>
        <v>000</v>
      </c>
      <c r="AF16" s="6">
        <f t="shared" si="3"/>
        <v>0</v>
      </c>
      <c r="AG16" s="6">
        <f t="shared" si="4"/>
        <v>0</v>
      </c>
    </row>
    <row r="17" spans="1:33">
      <c r="A17" s="18"/>
      <c r="B17" s="9"/>
      <c r="C17" s="18"/>
      <c r="D17" s="18"/>
      <c r="E17" s="37" t="str">
        <f t="shared" si="5"/>
        <v/>
      </c>
      <c r="F17" s="38" t="str">
        <f t="shared" si="6"/>
        <v/>
      </c>
      <c r="G17" s="39" t="str">
        <f t="shared" si="7"/>
        <v/>
      </c>
      <c r="H17" s="13" t="s">
        <v>81</v>
      </c>
      <c r="I17" s="14"/>
      <c r="J17" s="24"/>
      <c r="K17" s="47"/>
      <c r="L17" s="47"/>
      <c r="M17" s="25"/>
      <c r="N17" s="13" t="s">
        <v>82</v>
      </c>
      <c r="O17" s="14"/>
      <c r="P17" s="24"/>
      <c r="Q17" s="47"/>
      <c r="R17" s="47"/>
      <c r="S17" s="25"/>
      <c r="T17" s="13" t="s">
        <v>83</v>
      </c>
      <c r="U17" s="14"/>
      <c r="V17" s="24"/>
      <c r="W17" s="47"/>
      <c r="X17" s="47"/>
      <c r="Y17" s="25"/>
      <c r="Z17" s="32"/>
      <c r="AA17" s="7"/>
      <c r="AC17" s="5" t="str">
        <f t="shared" si="0"/>
        <v>000</v>
      </c>
      <c r="AD17" s="5" t="str">
        <f t="shared" si="1"/>
        <v>000</v>
      </c>
      <c r="AE17" s="5" t="str">
        <f t="shared" si="2"/>
        <v>000</v>
      </c>
      <c r="AF17" s="6">
        <f t="shared" si="3"/>
        <v>0</v>
      </c>
      <c r="AG17" s="6">
        <f t="shared" si="4"/>
        <v>0</v>
      </c>
    </row>
    <row r="18" spans="1:33">
      <c r="A18" s="18"/>
      <c r="B18" s="9"/>
      <c r="C18" s="18"/>
      <c r="D18" s="18"/>
      <c r="E18" s="37" t="str">
        <f t="shared" si="5"/>
        <v/>
      </c>
      <c r="F18" s="38" t="str">
        <f t="shared" si="6"/>
        <v/>
      </c>
      <c r="G18" s="39" t="str">
        <f t="shared" si="7"/>
        <v/>
      </c>
      <c r="H18" s="13" t="s">
        <v>81</v>
      </c>
      <c r="I18" s="14"/>
      <c r="J18" s="24"/>
      <c r="K18" s="47"/>
      <c r="L18" s="47"/>
      <c r="M18" s="25"/>
      <c r="N18" s="13" t="s">
        <v>82</v>
      </c>
      <c r="O18" s="14"/>
      <c r="P18" s="24"/>
      <c r="Q18" s="47"/>
      <c r="R18" s="47"/>
      <c r="S18" s="25"/>
      <c r="T18" s="13" t="s">
        <v>83</v>
      </c>
      <c r="U18" s="14"/>
      <c r="V18" s="24"/>
      <c r="W18" s="47"/>
      <c r="X18" s="47"/>
      <c r="Y18" s="25"/>
      <c r="Z18" s="32"/>
      <c r="AA18" s="7"/>
      <c r="AC18" s="5" t="str">
        <f t="shared" si="0"/>
        <v>000</v>
      </c>
      <c r="AD18" s="5" t="str">
        <f t="shared" si="1"/>
        <v>000</v>
      </c>
      <c r="AE18" s="5" t="str">
        <f t="shared" si="2"/>
        <v>000</v>
      </c>
      <c r="AF18" s="6">
        <f t="shared" si="3"/>
        <v>0</v>
      </c>
      <c r="AG18" s="6">
        <f t="shared" si="4"/>
        <v>0</v>
      </c>
    </row>
    <row r="19" spans="1:33">
      <c r="A19" s="18"/>
      <c r="B19" s="9"/>
      <c r="C19" s="18"/>
      <c r="D19" s="18"/>
      <c r="E19" s="37" t="str">
        <f t="shared" si="5"/>
        <v/>
      </c>
      <c r="F19" s="38" t="str">
        <f t="shared" si="6"/>
        <v/>
      </c>
      <c r="G19" s="39" t="str">
        <f t="shared" si="7"/>
        <v/>
      </c>
      <c r="H19" s="13" t="s">
        <v>81</v>
      </c>
      <c r="I19" s="14"/>
      <c r="J19" s="24"/>
      <c r="K19" s="47"/>
      <c r="L19" s="47"/>
      <c r="M19" s="25"/>
      <c r="N19" s="13" t="s">
        <v>82</v>
      </c>
      <c r="O19" s="14"/>
      <c r="P19" s="24"/>
      <c r="Q19" s="47"/>
      <c r="R19" s="47"/>
      <c r="S19" s="25"/>
      <c r="T19" s="13" t="s">
        <v>83</v>
      </c>
      <c r="U19" s="14"/>
      <c r="V19" s="24"/>
      <c r="W19" s="47"/>
      <c r="X19" s="47"/>
      <c r="Y19" s="25"/>
      <c r="Z19" s="32"/>
      <c r="AA19" s="7"/>
      <c r="AC19" s="5" t="str">
        <f t="shared" si="0"/>
        <v>000</v>
      </c>
      <c r="AD19" s="5" t="str">
        <f t="shared" si="1"/>
        <v>000</v>
      </c>
      <c r="AE19" s="5" t="str">
        <f t="shared" si="2"/>
        <v>000</v>
      </c>
      <c r="AF19" s="6">
        <f t="shared" si="3"/>
        <v>0</v>
      </c>
      <c r="AG19" s="6">
        <f t="shared" si="4"/>
        <v>0</v>
      </c>
    </row>
    <row r="20" spans="1:33">
      <c r="A20" s="18"/>
      <c r="B20" s="9"/>
      <c r="C20" s="18"/>
      <c r="D20" s="18"/>
      <c r="E20" s="37" t="str">
        <f t="shared" si="5"/>
        <v/>
      </c>
      <c r="F20" s="38" t="str">
        <f t="shared" si="6"/>
        <v/>
      </c>
      <c r="G20" s="39" t="str">
        <f t="shared" si="7"/>
        <v/>
      </c>
      <c r="H20" s="13" t="s">
        <v>81</v>
      </c>
      <c r="I20" s="14"/>
      <c r="J20" s="24"/>
      <c r="K20" s="47"/>
      <c r="L20" s="47"/>
      <c r="M20" s="25"/>
      <c r="N20" s="13" t="s">
        <v>82</v>
      </c>
      <c r="O20" s="14"/>
      <c r="P20" s="24"/>
      <c r="Q20" s="47"/>
      <c r="R20" s="47"/>
      <c r="S20" s="25"/>
      <c r="T20" s="13" t="s">
        <v>83</v>
      </c>
      <c r="U20" s="14"/>
      <c r="V20" s="24"/>
      <c r="W20" s="47"/>
      <c r="X20" s="47"/>
      <c r="Y20" s="25"/>
      <c r="Z20" s="32"/>
      <c r="AA20" s="7"/>
      <c r="AC20" s="5" t="str">
        <f t="shared" si="0"/>
        <v>000</v>
      </c>
      <c r="AD20" s="5" t="str">
        <f t="shared" si="1"/>
        <v>000</v>
      </c>
      <c r="AE20" s="5" t="str">
        <f t="shared" si="2"/>
        <v>000</v>
      </c>
      <c r="AF20" s="6">
        <f t="shared" si="3"/>
        <v>0</v>
      </c>
      <c r="AG20" s="6">
        <f t="shared" si="4"/>
        <v>0</v>
      </c>
    </row>
    <row r="21" spans="1:33">
      <c r="A21" s="18"/>
      <c r="B21" s="9"/>
      <c r="C21" s="18"/>
      <c r="D21" s="18"/>
      <c r="E21" s="37" t="str">
        <f t="shared" si="5"/>
        <v/>
      </c>
      <c r="F21" s="38" t="str">
        <f t="shared" si="6"/>
        <v/>
      </c>
      <c r="G21" s="39" t="str">
        <f t="shared" si="7"/>
        <v/>
      </c>
      <c r="H21" s="13" t="s">
        <v>81</v>
      </c>
      <c r="I21" s="14"/>
      <c r="J21" s="24"/>
      <c r="K21" s="47"/>
      <c r="L21" s="47"/>
      <c r="M21" s="25"/>
      <c r="N21" s="13" t="s">
        <v>82</v>
      </c>
      <c r="O21" s="14"/>
      <c r="P21" s="24"/>
      <c r="Q21" s="47"/>
      <c r="R21" s="47"/>
      <c r="S21" s="25"/>
      <c r="T21" s="13" t="s">
        <v>83</v>
      </c>
      <c r="U21" s="14"/>
      <c r="V21" s="24"/>
      <c r="W21" s="47"/>
      <c r="X21" s="47"/>
      <c r="Y21" s="25"/>
      <c r="Z21" s="32"/>
      <c r="AA21" s="7"/>
      <c r="AC21" s="5" t="str">
        <f t="shared" si="0"/>
        <v>000</v>
      </c>
      <c r="AD21" s="5" t="str">
        <f t="shared" si="1"/>
        <v>000</v>
      </c>
      <c r="AE21" s="5" t="str">
        <f t="shared" si="2"/>
        <v>000</v>
      </c>
      <c r="AF21" s="6">
        <f t="shared" si="3"/>
        <v>0</v>
      </c>
      <c r="AG21" s="6">
        <f t="shared" si="4"/>
        <v>0</v>
      </c>
    </row>
    <row r="22" spans="1:33">
      <c r="A22" s="18"/>
      <c r="B22" s="9"/>
      <c r="C22" s="18"/>
      <c r="D22" s="18"/>
      <c r="E22" s="37" t="str">
        <f t="shared" si="5"/>
        <v/>
      </c>
      <c r="F22" s="38" t="str">
        <f t="shared" si="6"/>
        <v/>
      </c>
      <c r="G22" s="39" t="str">
        <f t="shared" si="7"/>
        <v/>
      </c>
      <c r="H22" s="13" t="s">
        <v>81</v>
      </c>
      <c r="I22" s="14"/>
      <c r="J22" s="24"/>
      <c r="K22" s="47"/>
      <c r="L22" s="47"/>
      <c r="M22" s="25"/>
      <c r="N22" s="13" t="s">
        <v>82</v>
      </c>
      <c r="O22" s="14"/>
      <c r="P22" s="24"/>
      <c r="Q22" s="47"/>
      <c r="R22" s="47"/>
      <c r="S22" s="25"/>
      <c r="T22" s="13" t="s">
        <v>83</v>
      </c>
      <c r="U22" s="14"/>
      <c r="V22" s="24"/>
      <c r="W22" s="47"/>
      <c r="X22" s="47"/>
      <c r="Y22" s="25"/>
      <c r="Z22" s="32"/>
      <c r="AA22" s="7"/>
      <c r="AC22" s="5" t="str">
        <f t="shared" si="0"/>
        <v>000</v>
      </c>
      <c r="AD22" s="5" t="str">
        <f t="shared" si="1"/>
        <v>000</v>
      </c>
      <c r="AE22" s="5" t="str">
        <f t="shared" si="2"/>
        <v>000</v>
      </c>
      <c r="AF22" s="6">
        <f t="shared" si="3"/>
        <v>0</v>
      </c>
      <c r="AG22" s="6">
        <f t="shared" si="4"/>
        <v>0</v>
      </c>
    </row>
    <row r="23" spans="1:33">
      <c r="A23" s="18"/>
      <c r="B23" s="9"/>
      <c r="C23" s="18"/>
      <c r="D23" s="18"/>
      <c r="E23" s="37" t="str">
        <f t="shared" si="5"/>
        <v/>
      </c>
      <c r="F23" s="38" t="str">
        <f t="shared" si="6"/>
        <v/>
      </c>
      <c r="G23" s="39" t="str">
        <f t="shared" si="7"/>
        <v/>
      </c>
      <c r="H23" s="13" t="s">
        <v>81</v>
      </c>
      <c r="I23" s="14"/>
      <c r="J23" s="24"/>
      <c r="K23" s="47"/>
      <c r="L23" s="47"/>
      <c r="M23" s="25"/>
      <c r="N23" s="13" t="s">
        <v>82</v>
      </c>
      <c r="O23" s="14"/>
      <c r="P23" s="24"/>
      <c r="Q23" s="47"/>
      <c r="R23" s="47"/>
      <c r="S23" s="25"/>
      <c r="T23" s="13" t="s">
        <v>83</v>
      </c>
      <c r="U23" s="14"/>
      <c r="V23" s="24"/>
      <c r="W23" s="47"/>
      <c r="X23" s="47"/>
      <c r="Y23" s="25"/>
      <c r="Z23" s="32"/>
      <c r="AA23" s="7"/>
      <c r="AC23" s="5" t="str">
        <f t="shared" si="0"/>
        <v>000</v>
      </c>
      <c r="AD23" s="5" t="str">
        <f t="shared" si="1"/>
        <v>000</v>
      </c>
      <c r="AE23" s="5" t="str">
        <f t="shared" si="2"/>
        <v>000</v>
      </c>
      <c r="AF23" s="6">
        <f t="shared" si="3"/>
        <v>0</v>
      </c>
      <c r="AG23" s="6">
        <f t="shared" si="4"/>
        <v>0</v>
      </c>
    </row>
    <row r="24" spans="1:33">
      <c r="A24" s="18"/>
      <c r="B24" s="9"/>
      <c r="C24" s="18"/>
      <c r="D24" s="18"/>
      <c r="E24" s="37" t="str">
        <f t="shared" si="5"/>
        <v/>
      </c>
      <c r="F24" s="38" t="str">
        <f t="shared" si="6"/>
        <v/>
      </c>
      <c r="G24" s="39" t="str">
        <f t="shared" si="7"/>
        <v/>
      </c>
      <c r="H24" s="13" t="s">
        <v>81</v>
      </c>
      <c r="I24" s="14"/>
      <c r="J24" s="24"/>
      <c r="K24" s="47"/>
      <c r="L24" s="47"/>
      <c r="M24" s="25"/>
      <c r="N24" s="13" t="s">
        <v>82</v>
      </c>
      <c r="O24" s="14"/>
      <c r="P24" s="24"/>
      <c r="Q24" s="47"/>
      <c r="R24" s="47"/>
      <c r="S24" s="25"/>
      <c r="T24" s="13" t="s">
        <v>83</v>
      </c>
      <c r="U24" s="14"/>
      <c r="V24" s="24"/>
      <c r="W24" s="47"/>
      <c r="X24" s="47"/>
      <c r="Y24" s="25"/>
      <c r="Z24" s="32"/>
      <c r="AA24" s="7"/>
      <c r="AC24" s="5" t="str">
        <f t="shared" si="0"/>
        <v>000</v>
      </c>
      <c r="AD24" s="5" t="str">
        <f t="shared" si="1"/>
        <v>000</v>
      </c>
      <c r="AE24" s="5" t="str">
        <f t="shared" si="2"/>
        <v>000</v>
      </c>
      <c r="AF24" s="6">
        <f t="shared" si="3"/>
        <v>0</v>
      </c>
      <c r="AG24" s="6">
        <f t="shared" si="4"/>
        <v>0</v>
      </c>
    </row>
    <row r="25" spans="1:33">
      <c r="A25" s="18"/>
      <c r="B25" s="9"/>
      <c r="C25" s="18"/>
      <c r="D25" s="18"/>
      <c r="E25" s="37" t="str">
        <f t="shared" si="5"/>
        <v/>
      </c>
      <c r="F25" s="38" t="str">
        <f t="shared" si="6"/>
        <v/>
      </c>
      <c r="G25" s="39" t="str">
        <f t="shared" si="7"/>
        <v/>
      </c>
      <c r="H25" s="13" t="s">
        <v>81</v>
      </c>
      <c r="I25" s="14"/>
      <c r="J25" s="24"/>
      <c r="K25" s="47"/>
      <c r="L25" s="47"/>
      <c r="M25" s="25"/>
      <c r="N25" s="13" t="s">
        <v>82</v>
      </c>
      <c r="O25" s="14"/>
      <c r="P25" s="24"/>
      <c r="Q25" s="47"/>
      <c r="R25" s="47"/>
      <c r="S25" s="25"/>
      <c r="T25" s="13" t="s">
        <v>83</v>
      </c>
      <c r="U25" s="14"/>
      <c r="V25" s="24"/>
      <c r="W25" s="47"/>
      <c r="X25" s="47"/>
      <c r="Y25" s="25"/>
      <c r="Z25" s="32"/>
      <c r="AA25" s="7"/>
      <c r="AC25" s="5" t="str">
        <f t="shared" si="0"/>
        <v>000</v>
      </c>
      <c r="AD25" s="5" t="str">
        <f t="shared" si="1"/>
        <v>000</v>
      </c>
      <c r="AE25" s="5" t="str">
        <f t="shared" si="2"/>
        <v>000</v>
      </c>
      <c r="AF25" s="6">
        <f t="shared" si="3"/>
        <v>0</v>
      </c>
      <c r="AG25" s="6">
        <f t="shared" si="4"/>
        <v>0</v>
      </c>
    </row>
    <row r="26" spans="1:33">
      <c r="A26" s="18"/>
      <c r="B26" s="9"/>
      <c r="C26" s="18"/>
      <c r="D26" s="18"/>
      <c r="E26" s="37" t="str">
        <f t="shared" si="5"/>
        <v/>
      </c>
      <c r="F26" s="38" t="str">
        <f t="shared" si="6"/>
        <v/>
      </c>
      <c r="G26" s="39" t="str">
        <f t="shared" si="7"/>
        <v/>
      </c>
      <c r="H26" s="13" t="s">
        <v>81</v>
      </c>
      <c r="I26" s="14"/>
      <c r="J26" s="24"/>
      <c r="K26" s="47"/>
      <c r="L26" s="47"/>
      <c r="M26" s="25"/>
      <c r="N26" s="13" t="s">
        <v>82</v>
      </c>
      <c r="O26" s="14"/>
      <c r="P26" s="24"/>
      <c r="Q26" s="47"/>
      <c r="R26" s="47"/>
      <c r="S26" s="25"/>
      <c r="T26" s="13" t="s">
        <v>83</v>
      </c>
      <c r="U26" s="14"/>
      <c r="V26" s="24"/>
      <c r="W26" s="47"/>
      <c r="X26" s="47"/>
      <c r="Y26" s="25"/>
      <c r="Z26" s="32"/>
      <c r="AA26" s="7"/>
      <c r="AC26" s="5" t="str">
        <f t="shared" si="0"/>
        <v>000</v>
      </c>
      <c r="AD26" s="5" t="str">
        <f t="shared" si="1"/>
        <v>000</v>
      </c>
      <c r="AE26" s="5" t="str">
        <f t="shared" si="2"/>
        <v>000</v>
      </c>
      <c r="AF26" s="6">
        <f t="shared" si="3"/>
        <v>0</v>
      </c>
      <c r="AG26" s="6">
        <f t="shared" si="4"/>
        <v>0</v>
      </c>
    </row>
    <row r="27" spans="1:33">
      <c r="A27" s="18"/>
      <c r="B27" s="9"/>
      <c r="C27" s="18"/>
      <c r="D27" s="18"/>
      <c r="E27" s="37" t="str">
        <f t="shared" si="5"/>
        <v/>
      </c>
      <c r="F27" s="38" t="str">
        <f t="shared" si="6"/>
        <v/>
      </c>
      <c r="G27" s="39" t="str">
        <f t="shared" si="7"/>
        <v/>
      </c>
      <c r="H27" s="13" t="s">
        <v>81</v>
      </c>
      <c r="I27" s="14"/>
      <c r="J27" s="24"/>
      <c r="K27" s="47"/>
      <c r="L27" s="47"/>
      <c r="M27" s="25"/>
      <c r="N27" s="13" t="s">
        <v>82</v>
      </c>
      <c r="O27" s="14"/>
      <c r="P27" s="24"/>
      <c r="Q27" s="47"/>
      <c r="R27" s="47"/>
      <c r="S27" s="25"/>
      <c r="T27" s="13" t="s">
        <v>83</v>
      </c>
      <c r="U27" s="14"/>
      <c r="V27" s="24"/>
      <c r="W27" s="47"/>
      <c r="X27" s="47"/>
      <c r="Y27" s="25"/>
      <c r="Z27" s="32"/>
      <c r="AA27" s="7"/>
      <c r="AC27" s="5" t="str">
        <f t="shared" si="0"/>
        <v>000</v>
      </c>
      <c r="AD27" s="5" t="str">
        <f t="shared" si="1"/>
        <v>000</v>
      </c>
      <c r="AE27" s="5" t="str">
        <f t="shared" si="2"/>
        <v>000</v>
      </c>
      <c r="AF27" s="6">
        <f t="shared" si="3"/>
        <v>0</v>
      </c>
      <c r="AG27" s="6">
        <f t="shared" si="4"/>
        <v>0</v>
      </c>
    </row>
    <row r="28" spans="1:33">
      <c r="A28" s="18"/>
      <c r="B28" s="9"/>
      <c r="C28" s="18"/>
      <c r="D28" s="18"/>
      <c r="E28" s="37" t="str">
        <f t="shared" si="5"/>
        <v/>
      </c>
      <c r="F28" s="38" t="str">
        <f t="shared" si="6"/>
        <v/>
      </c>
      <c r="G28" s="39" t="str">
        <f t="shared" si="7"/>
        <v/>
      </c>
      <c r="H28" s="13" t="s">
        <v>81</v>
      </c>
      <c r="I28" s="14"/>
      <c r="J28" s="24"/>
      <c r="K28" s="47"/>
      <c r="L28" s="47"/>
      <c r="M28" s="25"/>
      <c r="N28" s="13" t="s">
        <v>82</v>
      </c>
      <c r="O28" s="14"/>
      <c r="P28" s="24"/>
      <c r="Q28" s="47"/>
      <c r="R28" s="47"/>
      <c r="S28" s="25"/>
      <c r="T28" s="13" t="s">
        <v>83</v>
      </c>
      <c r="U28" s="14"/>
      <c r="V28" s="24"/>
      <c r="W28" s="47"/>
      <c r="X28" s="47"/>
      <c r="Y28" s="25"/>
      <c r="Z28" s="32"/>
      <c r="AA28" s="7"/>
      <c r="AC28" s="5" t="str">
        <f t="shared" si="0"/>
        <v>000</v>
      </c>
      <c r="AD28" s="5" t="str">
        <f t="shared" si="1"/>
        <v>000</v>
      </c>
      <c r="AE28" s="5" t="str">
        <f t="shared" si="2"/>
        <v>000</v>
      </c>
      <c r="AF28" s="6">
        <f t="shared" si="3"/>
        <v>0</v>
      </c>
      <c r="AG28" s="6">
        <f t="shared" si="4"/>
        <v>0</v>
      </c>
    </row>
    <row r="29" spans="1:33">
      <c r="A29" s="18"/>
      <c r="B29" s="9"/>
      <c r="C29" s="18"/>
      <c r="D29" s="18"/>
      <c r="E29" s="37" t="str">
        <f t="shared" si="5"/>
        <v/>
      </c>
      <c r="F29" s="38" t="str">
        <f t="shared" si="6"/>
        <v/>
      </c>
      <c r="G29" s="39" t="str">
        <f t="shared" si="7"/>
        <v/>
      </c>
      <c r="H29" s="13" t="s">
        <v>81</v>
      </c>
      <c r="I29" s="14"/>
      <c r="J29" s="24"/>
      <c r="K29" s="47"/>
      <c r="L29" s="47"/>
      <c r="M29" s="25"/>
      <c r="N29" s="13" t="s">
        <v>82</v>
      </c>
      <c r="O29" s="14"/>
      <c r="P29" s="24"/>
      <c r="Q29" s="47"/>
      <c r="R29" s="47"/>
      <c r="S29" s="25"/>
      <c r="T29" s="13" t="s">
        <v>83</v>
      </c>
      <c r="U29" s="14"/>
      <c r="V29" s="24"/>
      <c r="W29" s="47"/>
      <c r="X29" s="47"/>
      <c r="Y29" s="25"/>
      <c r="Z29" s="32"/>
      <c r="AA29" s="7"/>
      <c r="AC29" s="5" t="str">
        <f t="shared" si="0"/>
        <v>000</v>
      </c>
      <c r="AD29" s="5" t="str">
        <f t="shared" si="1"/>
        <v>000</v>
      </c>
      <c r="AE29" s="5" t="str">
        <f t="shared" si="2"/>
        <v>000</v>
      </c>
      <c r="AF29" s="6">
        <f t="shared" si="3"/>
        <v>0</v>
      </c>
      <c r="AG29" s="6">
        <f t="shared" si="4"/>
        <v>0</v>
      </c>
    </row>
    <row r="30" spans="1:33">
      <c r="A30" s="18"/>
      <c r="B30" s="9"/>
      <c r="C30" s="18"/>
      <c r="D30" s="18"/>
      <c r="E30" s="37" t="str">
        <f t="shared" si="5"/>
        <v/>
      </c>
      <c r="F30" s="38" t="str">
        <f t="shared" si="6"/>
        <v/>
      </c>
      <c r="G30" s="39" t="str">
        <f t="shared" si="7"/>
        <v/>
      </c>
      <c r="H30" s="13" t="s">
        <v>81</v>
      </c>
      <c r="I30" s="14"/>
      <c r="J30" s="24"/>
      <c r="K30" s="47"/>
      <c r="L30" s="47"/>
      <c r="M30" s="25"/>
      <c r="N30" s="13" t="s">
        <v>82</v>
      </c>
      <c r="O30" s="14"/>
      <c r="P30" s="24"/>
      <c r="Q30" s="47"/>
      <c r="R30" s="47"/>
      <c r="S30" s="25"/>
      <c r="T30" s="13" t="s">
        <v>83</v>
      </c>
      <c r="U30" s="14"/>
      <c r="V30" s="24"/>
      <c r="W30" s="47"/>
      <c r="X30" s="47"/>
      <c r="Y30" s="25"/>
      <c r="Z30" s="32"/>
      <c r="AA30" s="7"/>
      <c r="AC30" s="5" t="str">
        <f t="shared" si="0"/>
        <v>000</v>
      </c>
      <c r="AD30" s="5" t="str">
        <f t="shared" si="1"/>
        <v>000</v>
      </c>
      <c r="AE30" s="5" t="str">
        <f t="shared" si="2"/>
        <v>000</v>
      </c>
      <c r="AF30" s="6">
        <f t="shared" si="3"/>
        <v>0</v>
      </c>
      <c r="AG30" s="6">
        <f t="shared" si="4"/>
        <v>0</v>
      </c>
    </row>
    <row r="31" spans="1:33">
      <c r="A31" s="18"/>
      <c r="B31" s="9"/>
      <c r="C31" s="18"/>
      <c r="D31" s="18"/>
      <c r="E31" s="37" t="str">
        <f t="shared" si="5"/>
        <v/>
      </c>
      <c r="F31" s="38" t="str">
        <f t="shared" si="6"/>
        <v/>
      </c>
      <c r="G31" s="39" t="str">
        <f t="shared" si="7"/>
        <v/>
      </c>
      <c r="H31" s="13" t="s">
        <v>81</v>
      </c>
      <c r="I31" s="14"/>
      <c r="J31" s="24"/>
      <c r="K31" s="47"/>
      <c r="L31" s="47"/>
      <c r="M31" s="25"/>
      <c r="N31" s="13" t="s">
        <v>82</v>
      </c>
      <c r="O31" s="14"/>
      <c r="P31" s="24"/>
      <c r="Q31" s="47"/>
      <c r="R31" s="47"/>
      <c r="S31" s="25"/>
      <c r="T31" s="13" t="s">
        <v>83</v>
      </c>
      <c r="U31" s="14"/>
      <c r="V31" s="24"/>
      <c r="W31" s="47"/>
      <c r="X31" s="47"/>
      <c r="Y31" s="25"/>
      <c r="Z31" s="32"/>
      <c r="AA31" s="7"/>
      <c r="AC31" s="5" t="str">
        <f t="shared" si="0"/>
        <v>000</v>
      </c>
      <c r="AD31" s="5" t="str">
        <f t="shared" si="1"/>
        <v>000</v>
      </c>
      <c r="AE31" s="5" t="str">
        <f t="shared" si="2"/>
        <v>000</v>
      </c>
      <c r="AF31" s="6">
        <f t="shared" si="3"/>
        <v>0</v>
      </c>
      <c r="AG31" s="6">
        <f t="shared" si="4"/>
        <v>0</v>
      </c>
    </row>
    <row r="32" spans="1:33">
      <c r="A32" s="18"/>
      <c r="B32" s="9"/>
      <c r="C32" s="18"/>
      <c r="D32" s="18"/>
      <c r="E32" s="37" t="str">
        <f t="shared" si="5"/>
        <v/>
      </c>
      <c r="F32" s="38" t="str">
        <f t="shared" si="6"/>
        <v/>
      </c>
      <c r="G32" s="39" t="str">
        <f t="shared" si="7"/>
        <v/>
      </c>
      <c r="H32" s="13" t="s">
        <v>81</v>
      </c>
      <c r="I32" s="14"/>
      <c r="J32" s="24"/>
      <c r="K32" s="47"/>
      <c r="L32" s="47"/>
      <c r="M32" s="25"/>
      <c r="N32" s="13" t="s">
        <v>82</v>
      </c>
      <c r="O32" s="14"/>
      <c r="P32" s="24"/>
      <c r="Q32" s="47"/>
      <c r="R32" s="47"/>
      <c r="S32" s="25"/>
      <c r="T32" s="13" t="s">
        <v>83</v>
      </c>
      <c r="U32" s="14"/>
      <c r="V32" s="24"/>
      <c r="W32" s="47"/>
      <c r="X32" s="47"/>
      <c r="Y32" s="25"/>
      <c r="Z32" s="32"/>
      <c r="AA32" s="7"/>
      <c r="AC32" s="5" t="str">
        <f t="shared" si="0"/>
        <v>000</v>
      </c>
      <c r="AD32" s="5" t="str">
        <f t="shared" si="1"/>
        <v>000</v>
      </c>
      <c r="AE32" s="5" t="str">
        <f t="shared" si="2"/>
        <v>000</v>
      </c>
      <c r="AF32" s="6">
        <f t="shared" si="3"/>
        <v>0</v>
      </c>
      <c r="AG32" s="6">
        <f t="shared" si="4"/>
        <v>0</v>
      </c>
    </row>
    <row r="33" spans="1:33">
      <c r="A33" s="18"/>
      <c r="B33" s="9"/>
      <c r="C33" s="18"/>
      <c r="D33" s="18"/>
      <c r="E33" s="37" t="str">
        <f t="shared" si="5"/>
        <v/>
      </c>
      <c r="F33" s="38" t="str">
        <f t="shared" si="6"/>
        <v/>
      </c>
      <c r="G33" s="39" t="str">
        <f t="shared" si="7"/>
        <v/>
      </c>
      <c r="H33" s="13" t="s">
        <v>81</v>
      </c>
      <c r="I33" s="14"/>
      <c r="J33" s="24"/>
      <c r="K33" s="47"/>
      <c r="L33" s="47"/>
      <c r="M33" s="25"/>
      <c r="N33" s="13" t="s">
        <v>82</v>
      </c>
      <c r="O33" s="14"/>
      <c r="P33" s="24"/>
      <c r="Q33" s="47"/>
      <c r="R33" s="47"/>
      <c r="S33" s="25"/>
      <c r="T33" s="13" t="s">
        <v>83</v>
      </c>
      <c r="U33" s="14"/>
      <c r="V33" s="24"/>
      <c r="W33" s="47"/>
      <c r="X33" s="47"/>
      <c r="Y33" s="25"/>
      <c r="Z33" s="32"/>
      <c r="AA33" s="7"/>
      <c r="AC33" s="5" t="str">
        <f t="shared" si="0"/>
        <v>000</v>
      </c>
      <c r="AD33" s="5" t="str">
        <f t="shared" si="1"/>
        <v>000</v>
      </c>
      <c r="AE33" s="5" t="str">
        <f t="shared" si="2"/>
        <v>000</v>
      </c>
      <c r="AF33" s="6">
        <f t="shared" si="3"/>
        <v>0</v>
      </c>
      <c r="AG33" s="6">
        <f t="shared" si="4"/>
        <v>0</v>
      </c>
    </row>
    <row r="34" spans="1:33">
      <c r="A34" s="18"/>
      <c r="B34" s="9"/>
      <c r="C34" s="18"/>
      <c r="D34" s="18"/>
      <c r="E34" s="37" t="str">
        <f t="shared" si="5"/>
        <v/>
      </c>
      <c r="F34" s="38" t="str">
        <f t="shared" si="6"/>
        <v/>
      </c>
      <c r="G34" s="39" t="str">
        <f t="shared" si="7"/>
        <v/>
      </c>
      <c r="H34" s="13" t="s">
        <v>81</v>
      </c>
      <c r="I34" s="14"/>
      <c r="J34" s="24"/>
      <c r="K34" s="47"/>
      <c r="L34" s="47"/>
      <c r="M34" s="25"/>
      <c r="N34" s="13" t="s">
        <v>82</v>
      </c>
      <c r="O34" s="14"/>
      <c r="P34" s="24"/>
      <c r="Q34" s="47"/>
      <c r="R34" s="47"/>
      <c r="S34" s="25"/>
      <c r="T34" s="13" t="s">
        <v>83</v>
      </c>
      <c r="U34" s="14"/>
      <c r="V34" s="24"/>
      <c r="W34" s="47"/>
      <c r="X34" s="47"/>
      <c r="Y34" s="25"/>
      <c r="Z34" s="32"/>
      <c r="AA34" s="7"/>
      <c r="AC34" s="5" t="str">
        <f t="shared" si="0"/>
        <v>000</v>
      </c>
      <c r="AD34" s="5" t="str">
        <f t="shared" si="1"/>
        <v>000</v>
      </c>
      <c r="AE34" s="5" t="str">
        <f t="shared" si="2"/>
        <v>000</v>
      </c>
      <c r="AF34" s="6">
        <f t="shared" si="3"/>
        <v>0</v>
      </c>
      <c r="AG34" s="6">
        <f t="shared" si="4"/>
        <v>0</v>
      </c>
    </row>
    <row r="35" spans="1:33">
      <c r="A35" s="18"/>
      <c r="B35" s="9"/>
      <c r="C35" s="18"/>
      <c r="D35" s="18"/>
      <c r="E35" s="37" t="str">
        <f t="shared" si="5"/>
        <v/>
      </c>
      <c r="F35" s="38" t="str">
        <f t="shared" si="6"/>
        <v/>
      </c>
      <c r="G35" s="39" t="str">
        <f t="shared" si="7"/>
        <v/>
      </c>
      <c r="H35" s="13" t="s">
        <v>81</v>
      </c>
      <c r="I35" s="14"/>
      <c r="J35" s="24"/>
      <c r="K35" s="47"/>
      <c r="L35" s="47"/>
      <c r="M35" s="25"/>
      <c r="N35" s="13" t="s">
        <v>82</v>
      </c>
      <c r="O35" s="14"/>
      <c r="P35" s="24"/>
      <c r="Q35" s="47"/>
      <c r="R35" s="47"/>
      <c r="S35" s="25"/>
      <c r="T35" s="13" t="s">
        <v>83</v>
      </c>
      <c r="U35" s="14"/>
      <c r="V35" s="24"/>
      <c r="W35" s="47"/>
      <c r="X35" s="47"/>
      <c r="Y35" s="25"/>
      <c r="Z35" s="32"/>
      <c r="AA35" s="7"/>
      <c r="AC35" s="5" t="str">
        <f t="shared" si="0"/>
        <v>000</v>
      </c>
      <c r="AD35" s="5" t="str">
        <f t="shared" si="1"/>
        <v>000</v>
      </c>
      <c r="AE35" s="5" t="str">
        <f t="shared" si="2"/>
        <v>000</v>
      </c>
      <c r="AF35" s="6">
        <f t="shared" si="3"/>
        <v>0</v>
      </c>
      <c r="AG35" s="6">
        <f t="shared" si="4"/>
        <v>0</v>
      </c>
    </row>
    <row r="36" spans="1:33">
      <c r="A36" s="18"/>
      <c r="B36" s="9"/>
      <c r="C36" s="18"/>
      <c r="D36" s="18"/>
      <c r="E36" s="37" t="str">
        <f t="shared" si="5"/>
        <v/>
      </c>
      <c r="F36" s="38" t="str">
        <f t="shared" si="6"/>
        <v/>
      </c>
      <c r="G36" s="39" t="str">
        <f t="shared" si="7"/>
        <v/>
      </c>
      <c r="H36" s="13" t="s">
        <v>81</v>
      </c>
      <c r="I36" s="14"/>
      <c r="J36" s="24"/>
      <c r="K36" s="47"/>
      <c r="L36" s="47"/>
      <c r="M36" s="25"/>
      <c r="N36" s="13" t="s">
        <v>82</v>
      </c>
      <c r="O36" s="14"/>
      <c r="P36" s="24"/>
      <c r="Q36" s="47"/>
      <c r="R36" s="47"/>
      <c r="S36" s="25"/>
      <c r="T36" s="13" t="s">
        <v>83</v>
      </c>
      <c r="U36" s="14"/>
      <c r="V36" s="24"/>
      <c r="W36" s="47"/>
      <c r="X36" s="47"/>
      <c r="Y36" s="25"/>
      <c r="Z36" s="32"/>
      <c r="AA36" s="7"/>
      <c r="AC36" s="5" t="str">
        <f t="shared" si="0"/>
        <v>000</v>
      </c>
      <c r="AD36" s="5" t="str">
        <f t="shared" si="1"/>
        <v>000</v>
      </c>
      <c r="AE36" s="5" t="str">
        <f t="shared" si="2"/>
        <v>000</v>
      </c>
      <c r="AF36" s="6">
        <f t="shared" si="3"/>
        <v>0</v>
      </c>
      <c r="AG36" s="6">
        <f t="shared" si="4"/>
        <v>0</v>
      </c>
    </row>
    <row r="37" spans="1:33">
      <c r="A37" s="18"/>
      <c r="B37" s="9"/>
      <c r="C37" s="18"/>
      <c r="D37" s="18"/>
      <c r="E37" s="37" t="str">
        <f t="shared" si="5"/>
        <v/>
      </c>
      <c r="F37" s="38" t="str">
        <f t="shared" si="6"/>
        <v/>
      </c>
      <c r="G37" s="39" t="str">
        <f t="shared" si="7"/>
        <v/>
      </c>
      <c r="H37" s="13" t="s">
        <v>81</v>
      </c>
      <c r="I37" s="14"/>
      <c r="J37" s="24"/>
      <c r="K37" s="47"/>
      <c r="L37" s="47"/>
      <c r="M37" s="25"/>
      <c r="N37" s="13" t="s">
        <v>82</v>
      </c>
      <c r="O37" s="14"/>
      <c r="P37" s="24"/>
      <c r="Q37" s="47"/>
      <c r="R37" s="47"/>
      <c r="S37" s="25"/>
      <c r="T37" s="13" t="s">
        <v>83</v>
      </c>
      <c r="U37" s="14"/>
      <c r="V37" s="24"/>
      <c r="W37" s="47"/>
      <c r="X37" s="47"/>
      <c r="Y37" s="25"/>
      <c r="Z37" s="32"/>
      <c r="AA37" s="7"/>
      <c r="AC37" s="5" t="str">
        <f t="shared" si="0"/>
        <v>000</v>
      </c>
      <c r="AD37" s="5" t="str">
        <f t="shared" si="1"/>
        <v>000</v>
      </c>
      <c r="AE37" s="5" t="str">
        <f t="shared" si="2"/>
        <v>000</v>
      </c>
      <c r="AF37" s="6">
        <f t="shared" si="3"/>
        <v>0</v>
      </c>
      <c r="AG37" s="6">
        <f t="shared" si="4"/>
        <v>0</v>
      </c>
    </row>
    <row r="38" spans="1:33">
      <c r="A38" s="18"/>
      <c r="B38" s="9"/>
      <c r="C38" s="18"/>
      <c r="D38" s="18"/>
      <c r="E38" s="37" t="str">
        <f t="shared" si="5"/>
        <v/>
      </c>
      <c r="F38" s="38" t="str">
        <f t="shared" si="6"/>
        <v/>
      </c>
      <c r="G38" s="39" t="str">
        <f t="shared" si="7"/>
        <v/>
      </c>
      <c r="H38" s="13" t="s">
        <v>81</v>
      </c>
      <c r="I38" s="14"/>
      <c r="J38" s="24"/>
      <c r="K38" s="47"/>
      <c r="L38" s="47"/>
      <c r="M38" s="25"/>
      <c r="N38" s="13" t="s">
        <v>82</v>
      </c>
      <c r="O38" s="14"/>
      <c r="P38" s="24"/>
      <c r="Q38" s="47"/>
      <c r="R38" s="47"/>
      <c r="S38" s="25"/>
      <c r="T38" s="13" t="s">
        <v>83</v>
      </c>
      <c r="U38" s="14"/>
      <c r="V38" s="24"/>
      <c r="W38" s="47"/>
      <c r="X38" s="47"/>
      <c r="Y38" s="25"/>
      <c r="Z38" s="32"/>
      <c r="AA38" s="7"/>
      <c r="AC38" s="5" t="str">
        <f t="shared" si="0"/>
        <v>000</v>
      </c>
      <c r="AD38" s="5" t="str">
        <f t="shared" si="1"/>
        <v>000</v>
      </c>
      <c r="AE38" s="5" t="str">
        <f t="shared" si="2"/>
        <v>000</v>
      </c>
      <c r="AF38" s="6">
        <f t="shared" si="3"/>
        <v>0</v>
      </c>
      <c r="AG38" s="6">
        <f t="shared" si="4"/>
        <v>0</v>
      </c>
    </row>
    <row r="39" spans="1:33">
      <c r="A39" s="18"/>
      <c r="B39" s="9"/>
      <c r="C39" s="18"/>
      <c r="D39" s="18"/>
      <c r="E39" s="37" t="str">
        <f t="shared" si="5"/>
        <v/>
      </c>
      <c r="F39" s="38" t="str">
        <f t="shared" si="6"/>
        <v/>
      </c>
      <c r="G39" s="39" t="str">
        <f t="shared" si="7"/>
        <v/>
      </c>
      <c r="H39" s="13" t="s">
        <v>81</v>
      </c>
      <c r="I39" s="14"/>
      <c r="J39" s="24"/>
      <c r="K39" s="47"/>
      <c r="L39" s="47"/>
      <c r="M39" s="25"/>
      <c r="N39" s="13" t="s">
        <v>82</v>
      </c>
      <c r="O39" s="14"/>
      <c r="P39" s="24"/>
      <c r="Q39" s="47"/>
      <c r="R39" s="47"/>
      <c r="S39" s="25"/>
      <c r="T39" s="13" t="s">
        <v>83</v>
      </c>
      <c r="U39" s="14"/>
      <c r="V39" s="24"/>
      <c r="W39" s="47"/>
      <c r="X39" s="47"/>
      <c r="Y39" s="25"/>
      <c r="Z39" s="32"/>
      <c r="AA39" s="7"/>
      <c r="AC39" s="5" t="str">
        <f t="shared" si="0"/>
        <v>000</v>
      </c>
      <c r="AD39" s="5" t="str">
        <f t="shared" si="1"/>
        <v>000</v>
      </c>
      <c r="AE39" s="5" t="str">
        <f t="shared" si="2"/>
        <v>000</v>
      </c>
      <c r="AF39" s="6">
        <f t="shared" si="3"/>
        <v>0</v>
      </c>
      <c r="AG39" s="6">
        <f t="shared" si="4"/>
        <v>0</v>
      </c>
    </row>
    <row r="40" spans="1:33">
      <c r="A40" s="18"/>
      <c r="B40" s="7"/>
      <c r="C40" s="18"/>
      <c r="D40" s="18"/>
      <c r="E40" s="37" t="str">
        <f t="shared" si="5"/>
        <v/>
      </c>
      <c r="F40" s="38" t="str">
        <f t="shared" si="6"/>
        <v/>
      </c>
      <c r="G40" s="39" t="str">
        <f t="shared" si="7"/>
        <v/>
      </c>
      <c r="H40" s="13" t="s">
        <v>81</v>
      </c>
      <c r="I40" s="14"/>
      <c r="J40" s="24"/>
      <c r="K40" s="47"/>
      <c r="L40" s="47"/>
      <c r="M40" s="25"/>
      <c r="N40" s="13" t="s">
        <v>82</v>
      </c>
      <c r="O40" s="14"/>
      <c r="P40" s="24"/>
      <c r="Q40" s="47"/>
      <c r="R40" s="47"/>
      <c r="S40" s="25"/>
      <c r="T40" s="13" t="s">
        <v>83</v>
      </c>
      <c r="U40" s="14"/>
      <c r="V40" s="24"/>
      <c r="W40" s="47"/>
      <c r="X40" s="47"/>
      <c r="Y40" s="25"/>
      <c r="Z40" s="32"/>
      <c r="AA40" s="7"/>
      <c r="AC40" s="5" t="str">
        <f t="shared" si="0"/>
        <v>000</v>
      </c>
      <c r="AD40" s="5" t="str">
        <f t="shared" si="1"/>
        <v>000</v>
      </c>
      <c r="AE40" s="5" t="str">
        <f t="shared" si="2"/>
        <v>000</v>
      </c>
      <c r="AF40" s="6">
        <f t="shared" si="3"/>
        <v>0</v>
      </c>
      <c r="AG40" s="6">
        <f t="shared" si="4"/>
        <v>0</v>
      </c>
    </row>
    <row r="41" spans="1:33">
      <c r="A41" s="18"/>
      <c r="B41" s="7"/>
      <c r="C41" s="18"/>
      <c r="D41" s="18"/>
      <c r="E41" s="37" t="str">
        <f t="shared" si="5"/>
        <v/>
      </c>
      <c r="F41" s="38" t="str">
        <f t="shared" si="6"/>
        <v/>
      </c>
      <c r="G41" s="39" t="str">
        <f t="shared" si="7"/>
        <v/>
      </c>
      <c r="H41" s="13" t="s">
        <v>81</v>
      </c>
      <c r="I41" s="14"/>
      <c r="J41" s="24"/>
      <c r="K41" s="47"/>
      <c r="L41" s="47"/>
      <c r="M41" s="25"/>
      <c r="N41" s="13" t="s">
        <v>82</v>
      </c>
      <c r="O41" s="14"/>
      <c r="P41" s="24"/>
      <c r="Q41" s="47"/>
      <c r="R41" s="47"/>
      <c r="S41" s="25"/>
      <c r="T41" s="13" t="s">
        <v>83</v>
      </c>
      <c r="U41" s="14"/>
      <c r="V41" s="24"/>
      <c r="W41" s="47"/>
      <c r="X41" s="47"/>
      <c r="Y41" s="25"/>
      <c r="Z41" s="32"/>
      <c r="AA41" s="7"/>
      <c r="AC41" s="5" t="str">
        <f t="shared" si="0"/>
        <v>000</v>
      </c>
      <c r="AD41" s="5" t="str">
        <f t="shared" si="1"/>
        <v>000</v>
      </c>
      <c r="AE41" s="5" t="str">
        <f t="shared" si="2"/>
        <v>000</v>
      </c>
      <c r="AF41" s="6">
        <f t="shared" si="3"/>
        <v>0</v>
      </c>
      <c r="AG41" s="6">
        <f t="shared" si="4"/>
        <v>0</v>
      </c>
    </row>
    <row r="42" spans="1:33">
      <c r="A42" s="18"/>
      <c r="B42" s="7"/>
      <c r="C42" s="18"/>
      <c r="D42" s="18"/>
      <c r="E42" s="37" t="str">
        <f t="shared" si="5"/>
        <v/>
      </c>
      <c r="F42" s="38" t="str">
        <f t="shared" si="6"/>
        <v/>
      </c>
      <c r="G42" s="39" t="str">
        <f t="shared" si="7"/>
        <v/>
      </c>
      <c r="H42" s="13" t="s">
        <v>81</v>
      </c>
      <c r="I42" s="14"/>
      <c r="J42" s="24"/>
      <c r="K42" s="47"/>
      <c r="L42" s="47"/>
      <c r="M42" s="25"/>
      <c r="N42" s="13" t="s">
        <v>82</v>
      </c>
      <c r="O42" s="14"/>
      <c r="P42" s="24"/>
      <c r="Q42" s="47"/>
      <c r="R42" s="47"/>
      <c r="S42" s="25"/>
      <c r="T42" s="13" t="s">
        <v>83</v>
      </c>
      <c r="U42" s="14"/>
      <c r="V42" s="24"/>
      <c r="W42" s="47"/>
      <c r="X42" s="47"/>
      <c r="Y42" s="25"/>
      <c r="Z42" s="32"/>
      <c r="AA42" s="7"/>
      <c r="AC42" s="5" t="str">
        <f t="shared" si="0"/>
        <v>000</v>
      </c>
      <c r="AD42" s="5" t="str">
        <f t="shared" si="1"/>
        <v>000</v>
      </c>
      <c r="AE42" s="5" t="str">
        <f t="shared" si="2"/>
        <v>000</v>
      </c>
      <c r="AF42" s="6">
        <f t="shared" si="3"/>
        <v>0</v>
      </c>
      <c r="AG42" s="6">
        <f t="shared" si="4"/>
        <v>0</v>
      </c>
    </row>
    <row r="43" spans="1:33">
      <c r="A43" s="18"/>
      <c r="B43" s="7"/>
      <c r="C43" s="18"/>
      <c r="D43" s="18"/>
      <c r="E43" s="37" t="str">
        <f t="shared" si="5"/>
        <v/>
      </c>
      <c r="F43" s="38" t="str">
        <f t="shared" si="6"/>
        <v/>
      </c>
      <c r="G43" s="39" t="str">
        <f t="shared" si="7"/>
        <v/>
      </c>
      <c r="H43" s="13" t="s">
        <v>81</v>
      </c>
      <c r="I43" s="14"/>
      <c r="J43" s="24"/>
      <c r="K43" s="47"/>
      <c r="L43" s="47"/>
      <c r="M43" s="25"/>
      <c r="N43" s="13" t="s">
        <v>82</v>
      </c>
      <c r="O43" s="14"/>
      <c r="P43" s="24"/>
      <c r="Q43" s="47"/>
      <c r="R43" s="47"/>
      <c r="S43" s="25"/>
      <c r="T43" s="13" t="s">
        <v>83</v>
      </c>
      <c r="U43" s="14"/>
      <c r="V43" s="24"/>
      <c r="W43" s="47"/>
      <c r="X43" s="47"/>
      <c r="Y43" s="25"/>
      <c r="Z43" s="32"/>
      <c r="AA43" s="7"/>
      <c r="AC43" s="5" t="str">
        <f t="shared" si="0"/>
        <v>000</v>
      </c>
      <c r="AD43" s="5" t="str">
        <f t="shared" si="1"/>
        <v>000</v>
      </c>
      <c r="AE43" s="5" t="str">
        <f t="shared" si="2"/>
        <v>000</v>
      </c>
      <c r="AF43" s="6">
        <f t="shared" si="3"/>
        <v>0</v>
      </c>
      <c r="AG43" s="6">
        <f t="shared" si="4"/>
        <v>0</v>
      </c>
    </row>
    <row r="44" spans="1:33">
      <c r="A44" s="18"/>
      <c r="B44" s="7"/>
      <c r="C44" s="18"/>
      <c r="D44" s="18"/>
      <c r="E44" s="37" t="str">
        <f t="shared" si="5"/>
        <v/>
      </c>
      <c r="F44" s="38" t="str">
        <f t="shared" si="6"/>
        <v/>
      </c>
      <c r="G44" s="39" t="str">
        <f t="shared" si="7"/>
        <v/>
      </c>
      <c r="H44" s="13" t="s">
        <v>81</v>
      </c>
      <c r="I44" s="14"/>
      <c r="J44" s="24"/>
      <c r="K44" s="47"/>
      <c r="L44" s="47"/>
      <c r="M44" s="25"/>
      <c r="N44" s="13" t="s">
        <v>82</v>
      </c>
      <c r="O44" s="14"/>
      <c r="P44" s="24"/>
      <c r="Q44" s="47"/>
      <c r="R44" s="47"/>
      <c r="S44" s="25"/>
      <c r="T44" s="13" t="s">
        <v>83</v>
      </c>
      <c r="U44" s="14"/>
      <c r="V44" s="24"/>
      <c r="W44" s="47"/>
      <c r="X44" s="47"/>
      <c r="Y44" s="25"/>
      <c r="Z44" s="32"/>
      <c r="AA44" s="7"/>
      <c r="AC44" s="5" t="str">
        <f t="shared" si="0"/>
        <v>000</v>
      </c>
      <c r="AD44" s="5" t="str">
        <f t="shared" si="1"/>
        <v>000</v>
      </c>
      <c r="AE44" s="5" t="str">
        <f t="shared" si="2"/>
        <v>000</v>
      </c>
      <c r="AF44" s="6">
        <f t="shared" si="3"/>
        <v>0</v>
      </c>
      <c r="AG44" s="6">
        <f t="shared" si="4"/>
        <v>0</v>
      </c>
    </row>
    <row r="45" spans="1:33">
      <c r="A45" s="18"/>
      <c r="B45" s="7"/>
      <c r="C45" s="18"/>
      <c r="D45" s="18"/>
      <c r="E45" s="37" t="str">
        <f t="shared" si="5"/>
        <v/>
      </c>
      <c r="F45" s="38" t="str">
        <f t="shared" si="6"/>
        <v/>
      </c>
      <c r="G45" s="39" t="str">
        <f t="shared" si="7"/>
        <v/>
      </c>
      <c r="H45" s="13" t="s">
        <v>81</v>
      </c>
      <c r="I45" s="14"/>
      <c r="J45" s="24"/>
      <c r="K45" s="47"/>
      <c r="L45" s="47"/>
      <c r="M45" s="25"/>
      <c r="N45" s="13" t="s">
        <v>82</v>
      </c>
      <c r="O45" s="14"/>
      <c r="P45" s="24"/>
      <c r="Q45" s="47"/>
      <c r="R45" s="47"/>
      <c r="S45" s="25"/>
      <c r="T45" s="13" t="s">
        <v>83</v>
      </c>
      <c r="U45" s="14"/>
      <c r="V45" s="24"/>
      <c r="W45" s="47"/>
      <c r="X45" s="47"/>
      <c r="Y45" s="25"/>
      <c r="Z45" s="32"/>
      <c r="AA45" s="7"/>
      <c r="AC45" s="5" t="str">
        <f t="shared" si="0"/>
        <v>000</v>
      </c>
      <c r="AD45" s="5" t="str">
        <f t="shared" si="1"/>
        <v>000</v>
      </c>
      <c r="AE45" s="5" t="str">
        <f t="shared" si="2"/>
        <v>000</v>
      </c>
      <c r="AF45" s="6">
        <f t="shared" si="3"/>
        <v>0</v>
      </c>
      <c r="AG45" s="6">
        <f t="shared" si="4"/>
        <v>0</v>
      </c>
    </row>
    <row r="46" spans="1:33">
      <c r="A46" s="18"/>
      <c r="B46" s="7"/>
      <c r="C46" s="18"/>
      <c r="D46" s="18"/>
      <c r="E46" s="37" t="str">
        <f t="shared" si="5"/>
        <v/>
      </c>
      <c r="F46" s="38" t="str">
        <f t="shared" si="6"/>
        <v/>
      </c>
      <c r="G46" s="39" t="str">
        <f t="shared" si="7"/>
        <v/>
      </c>
      <c r="H46" s="13" t="s">
        <v>81</v>
      </c>
      <c r="I46" s="14"/>
      <c r="J46" s="24"/>
      <c r="K46" s="47"/>
      <c r="L46" s="47"/>
      <c r="M46" s="25"/>
      <c r="N46" s="13" t="s">
        <v>82</v>
      </c>
      <c r="O46" s="14"/>
      <c r="P46" s="24"/>
      <c r="Q46" s="47"/>
      <c r="R46" s="47"/>
      <c r="S46" s="25"/>
      <c r="T46" s="13" t="s">
        <v>83</v>
      </c>
      <c r="U46" s="14"/>
      <c r="V46" s="24"/>
      <c r="W46" s="47"/>
      <c r="X46" s="47"/>
      <c r="Y46" s="25"/>
      <c r="Z46" s="32"/>
      <c r="AA46" s="7"/>
      <c r="AC46" s="5" t="str">
        <f t="shared" si="0"/>
        <v>000</v>
      </c>
      <c r="AD46" s="5" t="str">
        <f t="shared" si="1"/>
        <v>000</v>
      </c>
      <c r="AE46" s="5" t="str">
        <f t="shared" si="2"/>
        <v>000</v>
      </c>
      <c r="AF46" s="6">
        <f t="shared" si="3"/>
        <v>0</v>
      </c>
      <c r="AG46" s="6">
        <f t="shared" si="4"/>
        <v>0</v>
      </c>
    </row>
    <row r="47" spans="1:33">
      <c r="A47" s="18"/>
      <c r="B47" s="7"/>
      <c r="C47" s="18"/>
      <c r="D47" s="18"/>
      <c r="E47" s="37" t="str">
        <f t="shared" si="5"/>
        <v/>
      </c>
      <c r="F47" s="38" t="str">
        <f t="shared" si="6"/>
        <v/>
      </c>
      <c r="G47" s="39" t="str">
        <f t="shared" si="7"/>
        <v/>
      </c>
      <c r="H47" s="13" t="s">
        <v>81</v>
      </c>
      <c r="I47" s="14"/>
      <c r="J47" s="24"/>
      <c r="K47" s="47"/>
      <c r="L47" s="47"/>
      <c r="M47" s="25"/>
      <c r="N47" s="13" t="s">
        <v>82</v>
      </c>
      <c r="O47" s="14"/>
      <c r="P47" s="24"/>
      <c r="Q47" s="47"/>
      <c r="R47" s="47"/>
      <c r="S47" s="25"/>
      <c r="T47" s="13" t="s">
        <v>83</v>
      </c>
      <c r="U47" s="14"/>
      <c r="V47" s="24"/>
      <c r="W47" s="47"/>
      <c r="X47" s="47"/>
      <c r="Y47" s="25"/>
      <c r="Z47" s="32"/>
      <c r="AA47" s="7"/>
      <c r="AC47" s="5" t="str">
        <f t="shared" si="0"/>
        <v>000</v>
      </c>
      <c r="AD47" s="5" t="str">
        <f t="shared" si="1"/>
        <v>000</v>
      </c>
      <c r="AE47" s="5" t="str">
        <f t="shared" si="2"/>
        <v>000</v>
      </c>
      <c r="AF47" s="6">
        <f t="shared" si="3"/>
        <v>0</v>
      </c>
      <c r="AG47" s="6">
        <f t="shared" si="4"/>
        <v>0</v>
      </c>
    </row>
    <row r="48" spans="1:33">
      <c r="A48" s="18"/>
      <c r="B48" s="7"/>
      <c r="C48" s="18"/>
      <c r="D48" s="18"/>
      <c r="E48" s="37" t="str">
        <f t="shared" si="5"/>
        <v/>
      </c>
      <c r="F48" s="38" t="str">
        <f t="shared" si="6"/>
        <v/>
      </c>
      <c r="G48" s="39" t="str">
        <f t="shared" si="7"/>
        <v/>
      </c>
      <c r="H48" s="13" t="s">
        <v>81</v>
      </c>
      <c r="I48" s="14"/>
      <c r="J48" s="24"/>
      <c r="K48" s="47"/>
      <c r="L48" s="47"/>
      <c r="M48" s="25"/>
      <c r="N48" s="13" t="s">
        <v>82</v>
      </c>
      <c r="O48" s="14"/>
      <c r="P48" s="24"/>
      <c r="Q48" s="47"/>
      <c r="R48" s="47"/>
      <c r="S48" s="25"/>
      <c r="T48" s="13" t="s">
        <v>83</v>
      </c>
      <c r="U48" s="14"/>
      <c r="V48" s="24"/>
      <c r="W48" s="47"/>
      <c r="X48" s="47"/>
      <c r="Y48" s="25"/>
      <c r="Z48" s="32"/>
      <c r="AA48" s="7"/>
      <c r="AC48" s="5" t="str">
        <f t="shared" si="0"/>
        <v>000</v>
      </c>
      <c r="AD48" s="5" t="str">
        <f t="shared" si="1"/>
        <v>000</v>
      </c>
      <c r="AE48" s="5" t="str">
        <f t="shared" si="2"/>
        <v>000</v>
      </c>
      <c r="AF48" s="6">
        <f t="shared" si="3"/>
        <v>0</v>
      </c>
      <c r="AG48" s="6">
        <f t="shared" si="4"/>
        <v>0</v>
      </c>
    </row>
    <row r="49" spans="1:33">
      <c r="A49" s="18"/>
      <c r="B49" s="7"/>
      <c r="C49" s="18"/>
      <c r="D49" s="18"/>
      <c r="E49" s="37" t="str">
        <f t="shared" si="5"/>
        <v/>
      </c>
      <c r="F49" s="38" t="str">
        <f t="shared" si="6"/>
        <v/>
      </c>
      <c r="G49" s="39" t="str">
        <f t="shared" si="7"/>
        <v/>
      </c>
      <c r="H49" s="13" t="s">
        <v>81</v>
      </c>
      <c r="I49" s="14"/>
      <c r="J49" s="24"/>
      <c r="K49" s="47"/>
      <c r="L49" s="47"/>
      <c r="M49" s="25"/>
      <c r="N49" s="13" t="s">
        <v>82</v>
      </c>
      <c r="O49" s="14"/>
      <c r="P49" s="24"/>
      <c r="Q49" s="47"/>
      <c r="R49" s="47"/>
      <c r="S49" s="25"/>
      <c r="T49" s="13" t="s">
        <v>83</v>
      </c>
      <c r="U49" s="14"/>
      <c r="V49" s="24"/>
      <c r="W49" s="47"/>
      <c r="X49" s="47"/>
      <c r="Y49" s="25"/>
      <c r="Z49" s="32"/>
      <c r="AA49" s="7"/>
      <c r="AC49" s="5" t="str">
        <f t="shared" si="0"/>
        <v>000</v>
      </c>
      <c r="AD49" s="5" t="str">
        <f t="shared" si="1"/>
        <v>000</v>
      </c>
      <c r="AE49" s="5" t="str">
        <f t="shared" si="2"/>
        <v>000</v>
      </c>
      <c r="AF49" s="6">
        <f t="shared" si="3"/>
        <v>0</v>
      </c>
      <c r="AG49" s="6">
        <f t="shared" si="4"/>
        <v>0</v>
      </c>
    </row>
    <row r="50" spans="1:33">
      <c r="A50" s="18"/>
      <c r="B50" s="7"/>
      <c r="C50" s="18"/>
      <c r="D50" s="140" t="s">
        <v>89</v>
      </c>
      <c r="E50" s="37" t="str">
        <f t="shared" si="5"/>
        <v/>
      </c>
      <c r="F50" s="38" t="str">
        <f t="shared" si="6"/>
        <v/>
      </c>
      <c r="G50" s="39" t="str">
        <f t="shared" si="7"/>
        <v/>
      </c>
      <c r="H50" s="13" t="s">
        <v>81</v>
      </c>
      <c r="I50" s="14"/>
      <c r="J50" s="24"/>
      <c r="K50" s="47"/>
      <c r="L50" s="47"/>
      <c r="M50" s="25"/>
      <c r="N50" s="13" t="s">
        <v>82</v>
      </c>
      <c r="O50" s="14"/>
      <c r="P50" s="24"/>
      <c r="Q50" s="47"/>
      <c r="R50" s="47"/>
      <c r="S50" s="25"/>
      <c r="T50" s="13" t="s">
        <v>83</v>
      </c>
      <c r="U50" s="14"/>
      <c r="V50" s="24"/>
      <c r="W50" s="47"/>
      <c r="X50" s="47"/>
      <c r="Y50" s="25"/>
      <c r="Z50" s="32"/>
      <c r="AA50" s="7"/>
      <c r="AC50" s="5" t="str">
        <f t="shared" si="0"/>
        <v>000</v>
      </c>
      <c r="AD50" s="5" t="str">
        <f t="shared" si="1"/>
        <v>000</v>
      </c>
      <c r="AE50" s="5" t="str">
        <f t="shared" si="2"/>
        <v>000</v>
      </c>
      <c r="AF50" s="6">
        <f t="shared" si="3"/>
        <v>0</v>
      </c>
      <c r="AG50" s="6">
        <f t="shared" si="4"/>
        <v>0</v>
      </c>
    </row>
    <row r="51" spans="1:33">
      <c r="A51" s="18"/>
      <c r="B51" s="7"/>
      <c r="C51" s="18"/>
      <c r="D51" s="18"/>
      <c r="E51" s="37" t="str">
        <f t="shared" si="5"/>
        <v/>
      </c>
      <c r="F51" s="38" t="str">
        <f t="shared" si="6"/>
        <v/>
      </c>
      <c r="G51" s="39" t="str">
        <f t="shared" si="7"/>
        <v/>
      </c>
      <c r="H51" s="13" t="s">
        <v>81</v>
      </c>
      <c r="I51" s="14"/>
      <c r="J51" s="24"/>
      <c r="K51" s="47"/>
      <c r="L51" s="47"/>
      <c r="M51" s="25"/>
      <c r="N51" s="13" t="s">
        <v>82</v>
      </c>
      <c r="O51" s="14"/>
      <c r="P51" s="24"/>
      <c r="Q51" s="47"/>
      <c r="R51" s="47"/>
      <c r="S51" s="25"/>
      <c r="T51" s="13" t="s">
        <v>83</v>
      </c>
      <c r="U51" s="14"/>
      <c r="V51" s="24"/>
      <c r="W51" s="47"/>
      <c r="X51" s="47"/>
      <c r="Y51" s="25"/>
      <c r="Z51" s="32"/>
      <c r="AA51" s="7"/>
      <c r="AC51" s="5" t="str">
        <f t="shared" si="0"/>
        <v>000</v>
      </c>
      <c r="AD51" s="5" t="str">
        <f t="shared" si="1"/>
        <v>000</v>
      </c>
      <c r="AE51" s="5" t="str">
        <f t="shared" si="2"/>
        <v>000</v>
      </c>
      <c r="AF51" s="6">
        <f t="shared" si="3"/>
        <v>0</v>
      </c>
      <c r="AG51" s="6">
        <f t="shared" si="4"/>
        <v>0</v>
      </c>
    </row>
    <row r="52" spans="1:33">
      <c r="A52" s="18"/>
      <c r="B52" s="7"/>
      <c r="C52" s="18"/>
      <c r="D52" s="18"/>
      <c r="E52" s="37" t="str">
        <f t="shared" si="5"/>
        <v/>
      </c>
      <c r="F52" s="38" t="str">
        <f t="shared" si="6"/>
        <v/>
      </c>
      <c r="G52" s="39" t="str">
        <f t="shared" si="7"/>
        <v/>
      </c>
      <c r="H52" s="13" t="s">
        <v>81</v>
      </c>
      <c r="I52" s="14"/>
      <c r="J52" s="24"/>
      <c r="K52" s="47"/>
      <c r="L52" s="47"/>
      <c r="M52" s="25"/>
      <c r="N52" s="13" t="s">
        <v>82</v>
      </c>
      <c r="O52" s="14"/>
      <c r="P52" s="24"/>
      <c r="Q52" s="47"/>
      <c r="R52" s="47"/>
      <c r="S52" s="25"/>
      <c r="T52" s="13" t="s">
        <v>83</v>
      </c>
      <c r="U52" s="14"/>
      <c r="V52" s="24"/>
      <c r="W52" s="47"/>
      <c r="X52" s="47"/>
      <c r="Y52" s="25"/>
      <c r="Z52" s="32"/>
      <c r="AA52" s="7"/>
      <c r="AC52" s="5" t="str">
        <f t="shared" si="0"/>
        <v>000</v>
      </c>
      <c r="AD52" s="5" t="str">
        <f t="shared" si="1"/>
        <v>000</v>
      </c>
      <c r="AE52" s="5" t="str">
        <f t="shared" si="2"/>
        <v>000</v>
      </c>
      <c r="AF52" s="6">
        <f t="shared" si="3"/>
        <v>0</v>
      </c>
      <c r="AG52" s="6">
        <f t="shared" si="4"/>
        <v>0</v>
      </c>
    </row>
    <row r="53" spans="1:33">
      <c r="A53" s="18"/>
      <c r="B53" s="7"/>
      <c r="C53" s="18"/>
      <c r="D53" s="18"/>
      <c r="E53" s="37" t="str">
        <f t="shared" si="5"/>
        <v/>
      </c>
      <c r="F53" s="38" t="str">
        <f t="shared" si="6"/>
        <v/>
      </c>
      <c r="G53" s="39" t="str">
        <f t="shared" si="7"/>
        <v/>
      </c>
      <c r="H53" s="13" t="s">
        <v>81</v>
      </c>
      <c r="I53" s="14"/>
      <c r="J53" s="24"/>
      <c r="K53" s="47"/>
      <c r="L53" s="47"/>
      <c r="M53" s="25"/>
      <c r="N53" s="13" t="s">
        <v>82</v>
      </c>
      <c r="O53" s="14"/>
      <c r="P53" s="24"/>
      <c r="Q53" s="47"/>
      <c r="R53" s="47"/>
      <c r="S53" s="25"/>
      <c r="T53" s="13" t="s">
        <v>83</v>
      </c>
      <c r="U53" s="14"/>
      <c r="V53" s="24"/>
      <c r="W53" s="47"/>
      <c r="X53" s="47"/>
      <c r="Y53" s="25"/>
      <c r="Z53" s="32"/>
      <c r="AA53" s="7"/>
      <c r="AC53" s="5" t="str">
        <f t="shared" si="0"/>
        <v>000</v>
      </c>
      <c r="AD53" s="5" t="str">
        <f t="shared" si="1"/>
        <v>000</v>
      </c>
      <c r="AE53" s="5" t="str">
        <f t="shared" si="2"/>
        <v>000</v>
      </c>
      <c r="AF53" s="6">
        <f t="shared" si="3"/>
        <v>0</v>
      </c>
      <c r="AG53" s="6">
        <f t="shared" si="4"/>
        <v>0</v>
      </c>
    </row>
    <row r="54" spans="1:33">
      <c r="A54" s="18"/>
      <c r="B54" s="7"/>
      <c r="C54" s="18"/>
      <c r="D54" s="18"/>
      <c r="E54" s="37" t="str">
        <f t="shared" si="5"/>
        <v/>
      </c>
      <c r="F54" s="38" t="str">
        <f t="shared" si="6"/>
        <v/>
      </c>
      <c r="G54" s="39" t="str">
        <f t="shared" si="7"/>
        <v/>
      </c>
      <c r="H54" s="13" t="s">
        <v>81</v>
      </c>
      <c r="I54" s="14"/>
      <c r="J54" s="24"/>
      <c r="K54" s="47"/>
      <c r="L54" s="47"/>
      <c r="M54" s="25"/>
      <c r="N54" s="13" t="s">
        <v>82</v>
      </c>
      <c r="O54" s="14"/>
      <c r="P54" s="24"/>
      <c r="Q54" s="47"/>
      <c r="R54" s="47"/>
      <c r="S54" s="25"/>
      <c r="T54" s="13" t="s">
        <v>83</v>
      </c>
      <c r="U54" s="14"/>
      <c r="V54" s="24"/>
      <c r="W54" s="47"/>
      <c r="X54" s="47"/>
      <c r="Y54" s="25"/>
      <c r="Z54" s="32"/>
      <c r="AA54" s="7"/>
      <c r="AC54" s="5" t="str">
        <f t="shared" si="0"/>
        <v>000</v>
      </c>
      <c r="AD54" s="5" t="str">
        <f t="shared" si="1"/>
        <v>000</v>
      </c>
      <c r="AE54" s="5" t="str">
        <f t="shared" si="2"/>
        <v>000</v>
      </c>
      <c r="AF54" s="6">
        <f t="shared" si="3"/>
        <v>0</v>
      </c>
      <c r="AG54" s="6">
        <f t="shared" si="4"/>
        <v>0</v>
      </c>
    </row>
    <row r="55" spans="1:33">
      <c r="A55" s="18"/>
      <c r="B55" s="7"/>
      <c r="C55" s="18"/>
      <c r="D55" s="18"/>
      <c r="E55" s="37" t="str">
        <f t="shared" si="5"/>
        <v/>
      </c>
      <c r="F55" s="38" t="str">
        <f t="shared" si="6"/>
        <v/>
      </c>
      <c r="G55" s="39" t="str">
        <f t="shared" si="7"/>
        <v/>
      </c>
      <c r="H55" s="13" t="s">
        <v>81</v>
      </c>
      <c r="I55" s="14"/>
      <c r="J55" s="24"/>
      <c r="K55" s="47"/>
      <c r="L55" s="47"/>
      <c r="M55" s="25"/>
      <c r="N55" s="13" t="s">
        <v>82</v>
      </c>
      <c r="O55" s="14"/>
      <c r="P55" s="24"/>
      <c r="Q55" s="47"/>
      <c r="R55" s="47"/>
      <c r="S55" s="25"/>
      <c r="T55" s="13" t="s">
        <v>83</v>
      </c>
      <c r="U55" s="14"/>
      <c r="V55" s="24"/>
      <c r="W55" s="47"/>
      <c r="X55" s="47"/>
      <c r="Y55" s="25"/>
      <c r="Z55" s="32"/>
      <c r="AA55" s="7"/>
      <c r="AC55" s="5" t="str">
        <f t="shared" si="0"/>
        <v>000</v>
      </c>
      <c r="AD55" s="5" t="str">
        <f t="shared" si="1"/>
        <v>000</v>
      </c>
      <c r="AE55" s="5" t="str">
        <f t="shared" si="2"/>
        <v>000</v>
      </c>
      <c r="AF55" s="6">
        <f t="shared" si="3"/>
        <v>0</v>
      </c>
      <c r="AG55" s="6">
        <f t="shared" si="4"/>
        <v>0</v>
      </c>
    </row>
    <row r="56" spans="1:33">
      <c r="A56" s="18"/>
      <c r="B56" s="7"/>
      <c r="C56" s="18"/>
      <c r="D56" s="18"/>
      <c r="E56" s="37" t="str">
        <f t="shared" si="5"/>
        <v/>
      </c>
      <c r="F56" s="38" t="str">
        <f t="shared" si="6"/>
        <v/>
      </c>
      <c r="G56" s="39" t="str">
        <f t="shared" si="7"/>
        <v/>
      </c>
      <c r="H56" s="13" t="s">
        <v>81</v>
      </c>
      <c r="I56" s="14"/>
      <c r="J56" s="24"/>
      <c r="K56" s="47"/>
      <c r="L56" s="47"/>
      <c r="M56" s="25"/>
      <c r="N56" s="13" t="s">
        <v>82</v>
      </c>
      <c r="O56" s="14"/>
      <c r="P56" s="24"/>
      <c r="Q56" s="47"/>
      <c r="R56" s="47"/>
      <c r="S56" s="25"/>
      <c r="T56" s="13" t="s">
        <v>83</v>
      </c>
      <c r="U56" s="14"/>
      <c r="V56" s="24"/>
      <c r="W56" s="47"/>
      <c r="X56" s="47"/>
      <c r="Y56" s="25"/>
      <c r="Z56" s="32"/>
      <c r="AA56" s="7"/>
      <c r="AC56" s="5" t="str">
        <f t="shared" si="0"/>
        <v>000</v>
      </c>
      <c r="AD56" s="5" t="str">
        <f t="shared" si="1"/>
        <v>000</v>
      </c>
      <c r="AE56" s="5" t="str">
        <f t="shared" si="2"/>
        <v>000</v>
      </c>
      <c r="AF56" s="6">
        <f t="shared" si="3"/>
        <v>0</v>
      </c>
      <c r="AG56" s="6">
        <f t="shared" si="4"/>
        <v>0</v>
      </c>
    </row>
    <row r="57" spans="1:33">
      <c r="A57" s="18"/>
      <c r="B57" s="7"/>
      <c r="C57" s="18"/>
      <c r="D57" s="18"/>
      <c r="E57" s="37" t="str">
        <f t="shared" si="5"/>
        <v/>
      </c>
      <c r="F57" s="38" t="str">
        <f t="shared" si="6"/>
        <v/>
      </c>
      <c r="G57" s="39" t="str">
        <f t="shared" si="7"/>
        <v/>
      </c>
      <c r="H57" s="13" t="s">
        <v>81</v>
      </c>
      <c r="I57" s="14"/>
      <c r="J57" s="24"/>
      <c r="K57" s="47"/>
      <c r="L57" s="47"/>
      <c r="M57" s="25"/>
      <c r="N57" s="13" t="s">
        <v>82</v>
      </c>
      <c r="O57" s="14"/>
      <c r="P57" s="24"/>
      <c r="Q57" s="47"/>
      <c r="R57" s="47"/>
      <c r="S57" s="25"/>
      <c r="T57" s="13" t="s">
        <v>83</v>
      </c>
      <c r="U57" s="14"/>
      <c r="V57" s="24"/>
      <c r="W57" s="47"/>
      <c r="X57" s="47"/>
      <c r="Y57" s="25"/>
      <c r="Z57" s="32"/>
      <c r="AA57" s="7"/>
      <c r="AC57" s="5" t="str">
        <f t="shared" si="0"/>
        <v>000</v>
      </c>
      <c r="AD57" s="5" t="str">
        <f t="shared" si="1"/>
        <v>000</v>
      </c>
      <c r="AE57" s="5" t="str">
        <f t="shared" si="2"/>
        <v>000</v>
      </c>
      <c r="AF57" s="6">
        <f t="shared" si="3"/>
        <v>0</v>
      </c>
      <c r="AG57" s="6">
        <f t="shared" si="4"/>
        <v>0</v>
      </c>
    </row>
    <row r="58" spans="1:33">
      <c r="A58" s="18"/>
      <c r="B58" s="7"/>
      <c r="C58" s="18"/>
      <c r="D58" s="18"/>
      <c r="E58" s="37" t="str">
        <f t="shared" si="5"/>
        <v/>
      </c>
      <c r="F58" s="38" t="str">
        <f t="shared" si="6"/>
        <v/>
      </c>
      <c r="G58" s="39" t="str">
        <f t="shared" si="7"/>
        <v/>
      </c>
      <c r="H58" s="13" t="s">
        <v>81</v>
      </c>
      <c r="I58" s="14"/>
      <c r="J58" s="24"/>
      <c r="K58" s="47"/>
      <c r="L58" s="47"/>
      <c r="M58" s="25"/>
      <c r="N58" s="13" t="s">
        <v>82</v>
      </c>
      <c r="O58" s="14"/>
      <c r="P58" s="24"/>
      <c r="Q58" s="47"/>
      <c r="R58" s="47"/>
      <c r="S58" s="25"/>
      <c r="T58" s="13" t="s">
        <v>83</v>
      </c>
      <c r="U58" s="14"/>
      <c r="V58" s="24"/>
      <c r="W58" s="47"/>
      <c r="X58" s="47"/>
      <c r="Y58" s="25"/>
      <c r="Z58" s="32"/>
      <c r="AA58" s="7"/>
      <c r="AC58" s="5" t="str">
        <f t="shared" si="0"/>
        <v>000</v>
      </c>
      <c r="AD58" s="5" t="str">
        <f t="shared" si="1"/>
        <v>000</v>
      </c>
      <c r="AE58" s="5" t="str">
        <f t="shared" si="2"/>
        <v>000</v>
      </c>
      <c r="AF58" s="6">
        <f t="shared" si="3"/>
        <v>0</v>
      </c>
      <c r="AG58" s="6">
        <f t="shared" si="4"/>
        <v>0</v>
      </c>
    </row>
    <row r="59" spans="1:33">
      <c r="A59" s="18"/>
      <c r="B59" s="7"/>
      <c r="C59" s="18"/>
      <c r="D59" s="18"/>
      <c r="E59" s="37" t="str">
        <f t="shared" si="5"/>
        <v/>
      </c>
      <c r="F59" s="38" t="str">
        <f t="shared" si="6"/>
        <v/>
      </c>
      <c r="G59" s="39" t="str">
        <f t="shared" si="7"/>
        <v/>
      </c>
      <c r="H59" s="13" t="s">
        <v>81</v>
      </c>
      <c r="I59" s="14"/>
      <c r="J59" s="24"/>
      <c r="K59" s="47"/>
      <c r="L59" s="47"/>
      <c r="M59" s="25"/>
      <c r="N59" s="13" t="s">
        <v>82</v>
      </c>
      <c r="O59" s="14"/>
      <c r="P59" s="24"/>
      <c r="Q59" s="47"/>
      <c r="R59" s="47"/>
      <c r="S59" s="25"/>
      <c r="T59" s="13" t="s">
        <v>83</v>
      </c>
      <c r="U59" s="14"/>
      <c r="V59" s="24"/>
      <c r="W59" s="47"/>
      <c r="X59" s="47"/>
      <c r="Y59" s="25"/>
      <c r="Z59" s="32"/>
      <c r="AA59" s="7"/>
      <c r="AC59" s="5" t="str">
        <f t="shared" si="0"/>
        <v>000</v>
      </c>
      <c r="AD59" s="5" t="str">
        <f t="shared" si="1"/>
        <v>000</v>
      </c>
      <c r="AE59" s="5" t="str">
        <f t="shared" si="2"/>
        <v>000</v>
      </c>
      <c r="AF59" s="6">
        <f t="shared" si="3"/>
        <v>0</v>
      </c>
      <c r="AG59" s="6">
        <f t="shared" si="4"/>
        <v>0</v>
      </c>
    </row>
    <row r="60" spans="1:33">
      <c r="A60" s="18"/>
      <c r="B60" s="7"/>
      <c r="C60" s="18"/>
      <c r="D60" s="18"/>
      <c r="E60" s="37" t="str">
        <f t="shared" si="5"/>
        <v/>
      </c>
      <c r="F60" s="38" t="str">
        <f t="shared" si="6"/>
        <v/>
      </c>
      <c r="G60" s="39" t="str">
        <f t="shared" si="7"/>
        <v/>
      </c>
      <c r="H60" s="13" t="s">
        <v>81</v>
      </c>
      <c r="I60" s="14"/>
      <c r="J60" s="24"/>
      <c r="K60" s="47"/>
      <c r="L60" s="47"/>
      <c r="M60" s="25"/>
      <c r="N60" s="13" t="s">
        <v>82</v>
      </c>
      <c r="O60" s="14"/>
      <c r="P60" s="24"/>
      <c r="Q60" s="47"/>
      <c r="R60" s="47"/>
      <c r="S60" s="25"/>
      <c r="T60" s="13" t="s">
        <v>83</v>
      </c>
      <c r="U60" s="14"/>
      <c r="V60" s="24"/>
      <c r="W60" s="47"/>
      <c r="X60" s="47"/>
      <c r="Y60" s="25"/>
      <c r="Z60" s="32"/>
      <c r="AA60" s="7"/>
      <c r="AC60" s="5" t="str">
        <f t="shared" si="0"/>
        <v>000</v>
      </c>
      <c r="AD60" s="5" t="str">
        <f t="shared" si="1"/>
        <v>000</v>
      </c>
      <c r="AE60" s="5" t="str">
        <f t="shared" si="2"/>
        <v>000</v>
      </c>
      <c r="AF60" s="6">
        <f t="shared" si="3"/>
        <v>0</v>
      </c>
      <c r="AG60" s="6">
        <f t="shared" si="4"/>
        <v>0</v>
      </c>
    </row>
    <row r="61" spans="1:33">
      <c r="A61" s="18"/>
      <c r="B61" s="7"/>
      <c r="C61" s="18"/>
      <c r="D61" s="18"/>
      <c r="E61" s="37" t="str">
        <f t="shared" si="5"/>
        <v/>
      </c>
      <c r="F61" s="38" t="str">
        <f t="shared" si="6"/>
        <v/>
      </c>
      <c r="G61" s="39" t="str">
        <f t="shared" si="7"/>
        <v/>
      </c>
      <c r="H61" s="13" t="s">
        <v>81</v>
      </c>
      <c r="I61" s="14"/>
      <c r="J61" s="24"/>
      <c r="K61" s="47"/>
      <c r="L61" s="47"/>
      <c r="M61" s="25"/>
      <c r="N61" s="13" t="s">
        <v>82</v>
      </c>
      <c r="O61" s="14"/>
      <c r="P61" s="24"/>
      <c r="Q61" s="47"/>
      <c r="R61" s="47"/>
      <c r="S61" s="25"/>
      <c r="T61" s="13" t="s">
        <v>83</v>
      </c>
      <c r="U61" s="14"/>
      <c r="V61" s="24"/>
      <c r="W61" s="47"/>
      <c r="X61" s="47"/>
      <c r="Y61" s="25"/>
      <c r="Z61" s="32"/>
      <c r="AA61" s="7"/>
      <c r="AC61" s="5" t="str">
        <f t="shared" si="0"/>
        <v>000</v>
      </c>
      <c r="AD61" s="5" t="str">
        <f t="shared" si="1"/>
        <v>000</v>
      </c>
      <c r="AE61" s="5" t="str">
        <f t="shared" si="2"/>
        <v>000</v>
      </c>
      <c r="AF61" s="6">
        <f t="shared" si="3"/>
        <v>0</v>
      </c>
      <c r="AG61" s="6">
        <f t="shared" si="4"/>
        <v>0</v>
      </c>
    </row>
    <row r="62" spans="1:33">
      <c r="A62" s="18"/>
      <c r="B62" s="7"/>
      <c r="C62" s="18"/>
      <c r="D62" s="18"/>
      <c r="E62" s="37" t="str">
        <f t="shared" si="5"/>
        <v/>
      </c>
      <c r="F62" s="38" t="str">
        <f t="shared" si="6"/>
        <v/>
      </c>
      <c r="G62" s="39" t="str">
        <f t="shared" si="7"/>
        <v/>
      </c>
      <c r="H62" s="13" t="s">
        <v>81</v>
      </c>
      <c r="I62" s="14"/>
      <c r="J62" s="24"/>
      <c r="K62" s="47"/>
      <c r="L62" s="47"/>
      <c r="M62" s="25"/>
      <c r="N62" s="13" t="s">
        <v>82</v>
      </c>
      <c r="O62" s="14"/>
      <c r="P62" s="24"/>
      <c r="Q62" s="47"/>
      <c r="R62" s="47"/>
      <c r="S62" s="25"/>
      <c r="T62" s="13" t="s">
        <v>83</v>
      </c>
      <c r="U62" s="14"/>
      <c r="V62" s="24"/>
      <c r="W62" s="47"/>
      <c r="X62" s="47"/>
      <c r="Y62" s="25"/>
      <c r="Z62" s="32"/>
      <c r="AA62" s="7"/>
      <c r="AC62" s="5" t="str">
        <f t="shared" si="0"/>
        <v>000</v>
      </c>
      <c r="AD62" s="5" t="str">
        <f t="shared" si="1"/>
        <v>000</v>
      </c>
      <c r="AE62" s="5" t="str">
        <f t="shared" si="2"/>
        <v>000</v>
      </c>
      <c r="AF62" s="6">
        <f t="shared" si="3"/>
        <v>0</v>
      </c>
      <c r="AG62" s="6">
        <f t="shared" si="4"/>
        <v>0</v>
      </c>
    </row>
    <row r="63" spans="1:33">
      <c r="A63" s="18"/>
      <c r="B63" s="7"/>
      <c r="C63" s="18"/>
      <c r="D63" s="18"/>
      <c r="E63" s="37" t="str">
        <f t="shared" si="5"/>
        <v/>
      </c>
      <c r="F63" s="38" t="str">
        <f t="shared" si="6"/>
        <v/>
      </c>
      <c r="G63" s="39" t="str">
        <f t="shared" si="7"/>
        <v/>
      </c>
      <c r="H63" s="13" t="s">
        <v>81</v>
      </c>
      <c r="I63" s="14"/>
      <c r="J63" s="24"/>
      <c r="K63" s="47"/>
      <c r="L63" s="47"/>
      <c r="M63" s="25"/>
      <c r="N63" s="13" t="s">
        <v>82</v>
      </c>
      <c r="O63" s="14"/>
      <c r="P63" s="24"/>
      <c r="Q63" s="47"/>
      <c r="R63" s="47"/>
      <c r="S63" s="25"/>
      <c r="T63" s="13" t="s">
        <v>83</v>
      </c>
      <c r="U63" s="14"/>
      <c r="V63" s="24"/>
      <c r="W63" s="47"/>
      <c r="X63" s="47"/>
      <c r="Y63" s="25"/>
      <c r="Z63" s="32"/>
      <c r="AA63" s="7"/>
      <c r="AC63" s="5" t="str">
        <f t="shared" si="0"/>
        <v>000</v>
      </c>
      <c r="AD63" s="5" t="str">
        <f t="shared" si="1"/>
        <v>000</v>
      </c>
      <c r="AE63" s="5" t="str">
        <f t="shared" si="2"/>
        <v>000</v>
      </c>
      <c r="AF63" s="6">
        <f t="shared" si="3"/>
        <v>0</v>
      </c>
      <c r="AG63" s="6">
        <f t="shared" si="4"/>
        <v>0</v>
      </c>
    </row>
    <row r="64" spans="1:33">
      <c r="A64" s="18"/>
      <c r="B64" s="7"/>
      <c r="C64" s="18"/>
      <c r="D64" s="18"/>
      <c r="E64" s="37" t="str">
        <f t="shared" si="5"/>
        <v/>
      </c>
      <c r="F64" s="38" t="str">
        <f t="shared" si="6"/>
        <v/>
      </c>
      <c r="G64" s="39" t="str">
        <f t="shared" si="7"/>
        <v/>
      </c>
      <c r="H64" s="13" t="s">
        <v>81</v>
      </c>
      <c r="I64" s="14"/>
      <c r="J64" s="24"/>
      <c r="K64" s="47"/>
      <c r="L64" s="47"/>
      <c r="M64" s="25"/>
      <c r="N64" s="13" t="s">
        <v>82</v>
      </c>
      <c r="O64" s="14"/>
      <c r="P64" s="24"/>
      <c r="Q64" s="47"/>
      <c r="R64" s="47"/>
      <c r="S64" s="25"/>
      <c r="T64" s="13" t="s">
        <v>83</v>
      </c>
      <c r="U64" s="14"/>
      <c r="V64" s="24"/>
      <c r="W64" s="47"/>
      <c r="X64" s="47"/>
      <c r="Y64" s="25"/>
      <c r="Z64" s="32"/>
      <c r="AA64" s="7"/>
      <c r="AC64" s="5" t="str">
        <f t="shared" si="0"/>
        <v>000</v>
      </c>
      <c r="AD64" s="5" t="str">
        <f t="shared" si="1"/>
        <v>000</v>
      </c>
      <c r="AE64" s="5" t="str">
        <f t="shared" si="2"/>
        <v>000</v>
      </c>
      <c r="AF64" s="6">
        <f t="shared" si="3"/>
        <v>0</v>
      </c>
      <c r="AG64" s="6">
        <f t="shared" si="4"/>
        <v>0</v>
      </c>
    </row>
    <row r="65" spans="1:33">
      <c r="A65" s="18"/>
      <c r="B65" s="7"/>
      <c r="C65" s="18"/>
      <c r="D65" s="18"/>
      <c r="E65" s="37" t="str">
        <f t="shared" si="5"/>
        <v/>
      </c>
      <c r="F65" s="38" t="str">
        <f t="shared" si="6"/>
        <v/>
      </c>
      <c r="G65" s="39" t="str">
        <f t="shared" si="7"/>
        <v/>
      </c>
      <c r="H65" s="13" t="s">
        <v>81</v>
      </c>
      <c r="I65" s="14"/>
      <c r="J65" s="24"/>
      <c r="K65" s="47"/>
      <c r="L65" s="47"/>
      <c r="M65" s="25"/>
      <c r="N65" s="13" t="s">
        <v>82</v>
      </c>
      <c r="O65" s="14"/>
      <c r="P65" s="24"/>
      <c r="Q65" s="47"/>
      <c r="R65" s="47"/>
      <c r="S65" s="25"/>
      <c r="T65" s="13" t="s">
        <v>83</v>
      </c>
      <c r="U65" s="14"/>
      <c r="V65" s="24"/>
      <c r="W65" s="47"/>
      <c r="X65" s="47"/>
      <c r="Y65" s="25"/>
      <c r="Z65" s="32"/>
      <c r="AA65" s="7"/>
      <c r="AC65" s="5" t="str">
        <f t="shared" si="0"/>
        <v>000</v>
      </c>
      <c r="AD65" s="5" t="str">
        <f t="shared" si="1"/>
        <v>000</v>
      </c>
      <c r="AE65" s="5" t="str">
        <f t="shared" si="2"/>
        <v>000</v>
      </c>
      <c r="AF65" s="6">
        <f t="shared" si="3"/>
        <v>0</v>
      </c>
      <c r="AG65" s="6">
        <f t="shared" si="4"/>
        <v>0</v>
      </c>
    </row>
    <row r="66" spans="1:33">
      <c r="A66" s="18"/>
      <c r="B66" s="7"/>
      <c r="C66" s="18"/>
      <c r="D66" s="18"/>
      <c r="E66" s="37" t="str">
        <f t="shared" si="5"/>
        <v/>
      </c>
      <c r="F66" s="38" t="str">
        <f t="shared" si="6"/>
        <v/>
      </c>
      <c r="G66" s="39" t="str">
        <f t="shared" si="7"/>
        <v/>
      </c>
      <c r="H66" s="13" t="s">
        <v>81</v>
      </c>
      <c r="I66" s="14"/>
      <c r="J66" s="24"/>
      <c r="K66" s="47"/>
      <c r="L66" s="47"/>
      <c r="M66" s="25"/>
      <c r="N66" s="13" t="s">
        <v>82</v>
      </c>
      <c r="O66" s="14"/>
      <c r="P66" s="24"/>
      <c r="Q66" s="47"/>
      <c r="R66" s="47"/>
      <c r="S66" s="25"/>
      <c r="T66" s="13" t="s">
        <v>83</v>
      </c>
      <c r="U66" s="14"/>
      <c r="V66" s="24"/>
      <c r="W66" s="47"/>
      <c r="X66" s="47"/>
      <c r="Y66" s="25"/>
      <c r="Z66" s="32"/>
      <c r="AA66" s="7"/>
      <c r="AC66" s="5" t="str">
        <f t="shared" si="0"/>
        <v>000</v>
      </c>
      <c r="AD66" s="5" t="str">
        <f t="shared" si="1"/>
        <v>000</v>
      </c>
      <c r="AE66" s="5" t="str">
        <f t="shared" si="2"/>
        <v>000</v>
      </c>
      <c r="AF66" s="6">
        <f t="shared" si="3"/>
        <v>0</v>
      </c>
      <c r="AG66" s="6">
        <f t="shared" si="4"/>
        <v>0</v>
      </c>
    </row>
    <row r="67" spans="1:33">
      <c r="A67" s="18"/>
      <c r="B67" s="7"/>
      <c r="C67" s="18"/>
      <c r="D67" s="18"/>
      <c r="E67" s="37" t="str">
        <f t="shared" si="5"/>
        <v/>
      </c>
      <c r="F67" s="38" t="str">
        <f t="shared" si="6"/>
        <v/>
      </c>
      <c r="G67" s="39" t="str">
        <f t="shared" si="7"/>
        <v/>
      </c>
      <c r="H67" s="13" t="s">
        <v>81</v>
      </c>
      <c r="I67" s="14"/>
      <c r="J67" s="24"/>
      <c r="K67" s="47"/>
      <c r="L67" s="47"/>
      <c r="M67" s="25"/>
      <c r="N67" s="13" t="s">
        <v>82</v>
      </c>
      <c r="O67" s="14"/>
      <c r="P67" s="24"/>
      <c r="Q67" s="47"/>
      <c r="R67" s="47"/>
      <c r="S67" s="25"/>
      <c r="T67" s="13" t="s">
        <v>83</v>
      </c>
      <c r="U67" s="14"/>
      <c r="V67" s="24"/>
      <c r="W67" s="47"/>
      <c r="X67" s="47"/>
      <c r="Y67" s="25"/>
      <c r="Z67" s="32"/>
      <c r="AA67" s="7"/>
      <c r="AC67" s="5" t="str">
        <f t="shared" si="0"/>
        <v>000</v>
      </c>
      <c r="AD67" s="5" t="str">
        <f t="shared" si="1"/>
        <v>000</v>
      </c>
      <c r="AE67" s="5" t="str">
        <f t="shared" si="2"/>
        <v>000</v>
      </c>
      <c r="AF67" s="6">
        <f t="shared" si="3"/>
        <v>0</v>
      </c>
      <c r="AG67" s="6">
        <f t="shared" si="4"/>
        <v>0</v>
      </c>
    </row>
    <row r="68" spans="1:33">
      <c r="A68" s="18"/>
      <c r="B68" s="7"/>
      <c r="C68" s="18"/>
      <c r="D68" s="18"/>
      <c r="E68" s="37" t="str">
        <f t="shared" si="5"/>
        <v/>
      </c>
      <c r="F68" s="38" t="str">
        <f t="shared" si="6"/>
        <v/>
      </c>
      <c r="G68" s="39" t="str">
        <f t="shared" si="7"/>
        <v/>
      </c>
      <c r="H68" s="13" t="s">
        <v>81</v>
      </c>
      <c r="I68" s="14"/>
      <c r="J68" s="24"/>
      <c r="K68" s="47"/>
      <c r="L68" s="47"/>
      <c r="M68" s="25"/>
      <c r="N68" s="13" t="s">
        <v>82</v>
      </c>
      <c r="O68" s="14"/>
      <c r="P68" s="24"/>
      <c r="Q68" s="47"/>
      <c r="R68" s="47"/>
      <c r="S68" s="25"/>
      <c r="T68" s="13" t="s">
        <v>83</v>
      </c>
      <c r="U68" s="14"/>
      <c r="V68" s="24"/>
      <c r="W68" s="47"/>
      <c r="X68" s="47"/>
      <c r="Y68" s="25"/>
      <c r="Z68" s="32"/>
      <c r="AA68" s="7"/>
      <c r="AC68" s="5" t="str">
        <f t="shared" si="0"/>
        <v>000</v>
      </c>
      <c r="AD68" s="5" t="str">
        <f t="shared" si="1"/>
        <v>000</v>
      </c>
      <c r="AE68" s="5" t="str">
        <f t="shared" si="2"/>
        <v>000</v>
      </c>
      <c r="AF68" s="6">
        <f t="shared" si="3"/>
        <v>0</v>
      </c>
      <c r="AG68" s="6">
        <f t="shared" si="4"/>
        <v>0</v>
      </c>
    </row>
    <row r="69" spans="1:33">
      <c r="A69" s="18"/>
      <c r="B69" s="7"/>
      <c r="C69" s="18"/>
      <c r="D69" s="18"/>
      <c r="E69" s="37" t="str">
        <f t="shared" si="5"/>
        <v/>
      </c>
      <c r="F69" s="38" t="str">
        <f t="shared" si="6"/>
        <v/>
      </c>
      <c r="G69" s="39" t="str">
        <f t="shared" si="7"/>
        <v/>
      </c>
      <c r="H69" s="13" t="s">
        <v>81</v>
      </c>
      <c r="I69" s="14"/>
      <c r="J69" s="24"/>
      <c r="K69" s="47"/>
      <c r="L69" s="47"/>
      <c r="M69" s="25"/>
      <c r="N69" s="13" t="s">
        <v>82</v>
      </c>
      <c r="O69" s="14"/>
      <c r="P69" s="24"/>
      <c r="Q69" s="47"/>
      <c r="R69" s="47"/>
      <c r="S69" s="25"/>
      <c r="T69" s="13" t="s">
        <v>83</v>
      </c>
      <c r="U69" s="14"/>
      <c r="V69" s="24"/>
      <c r="W69" s="47"/>
      <c r="X69" s="47"/>
      <c r="Y69" s="25"/>
      <c r="Z69" s="32"/>
      <c r="AA69" s="7"/>
      <c r="AC69" s="5" t="str">
        <f t="shared" si="0"/>
        <v>000</v>
      </c>
      <c r="AD69" s="5" t="str">
        <f t="shared" si="1"/>
        <v>000</v>
      </c>
      <c r="AE69" s="5" t="str">
        <f t="shared" si="2"/>
        <v>000</v>
      </c>
      <c r="AF69" s="6">
        <f t="shared" si="3"/>
        <v>0</v>
      </c>
      <c r="AG69" s="6">
        <f t="shared" si="4"/>
        <v>0</v>
      </c>
    </row>
    <row r="70" spans="1:33">
      <c r="A70" s="18"/>
      <c r="B70" s="7"/>
      <c r="C70" s="18"/>
      <c r="D70" s="18"/>
      <c r="E70" s="37" t="str">
        <f t="shared" si="5"/>
        <v/>
      </c>
      <c r="F70" s="38" t="str">
        <f t="shared" si="6"/>
        <v/>
      </c>
      <c r="G70" s="39" t="str">
        <f t="shared" si="7"/>
        <v/>
      </c>
      <c r="H70" s="13" t="s">
        <v>81</v>
      </c>
      <c r="I70" s="14"/>
      <c r="J70" s="24"/>
      <c r="K70" s="47"/>
      <c r="L70" s="47"/>
      <c r="M70" s="25"/>
      <c r="N70" s="13" t="s">
        <v>82</v>
      </c>
      <c r="O70" s="14"/>
      <c r="P70" s="24"/>
      <c r="Q70" s="47"/>
      <c r="R70" s="47"/>
      <c r="S70" s="25"/>
      <c r="T70" s="13" t="s">
        <v>83</v>
      </c>
      <c r="U70" s="14"/>
      <c r="V70" s="24"/>
      <c r="W70" s="47"/>
      <c r="X70" s="47"/>
      <c r="Y70" s="25"/>
      <c r="Z70" s="32"/>
      <c r="AA70" s="7"/>
      <c r="AC70" s="5" t="str">
        <f t="shared" si="0"/>
        <v>000</v>
      </c>
      <c r="AD70" s="5" t="str">
        <f t="shared" si="1"/>
        <v>000</v>
      </c>
      <c r="AE70" s="5" t="str">
        <f t="shared" si="2"/>
        <v>000</v>
      </c>
      <c r="AF70" s="6">
        <f t="shared" si="3"/>
        <v>0</v>
      </c>
      <c r="AG70" s="6">
        <f t="shared" si="4"/>
        <v>0</v>
      </c>
    </row>
    <row r="71" spans="1:33">
      <c r="A71" s="18"/>
      <c r="B71" s="7"/>
      <c r="C71" s="18"/>
      <c r="D71" s="18"/>
      <c r="E71" s="37" t="str">
        <f t="shared" si="5"/>
        <v/>
      </c>
      <c r="F71" s="38" t="str">
        <f t="shared" si="6"/>
        <v/>
      </c>
      <c r="G71" s="39" t="str">
        <f t="shared" si="7"/>
        <v/>
      </c>
      <c r="H71" s="13" t="s">
        <v>81</v>
      </c>
      <c r="I71" s="14"/>
      <c r="J71" s="24"/>
      <c r="K71" s="47"/>
      <c r="L71" s="47"/>
      <c r="M71" s="25"/>
      <c r="N71" s="13" t="s">
        <v>82</v>
      </c>
      <c r="O71" s="14"/>
      <c r="P71" s="24"/>
      <c r="Q71" s="47"/>
      <c r="R71" s="47"/>
      <c r="S71" s="25"/>
      <c r="T71" s="13" t="s">
        <v>83</v>
      </c>
      <c r="U71" s="14"/>
      <c r="V71" s="24"/>
      <c r="W71" s="47"/>
      <c r="X71" s="47"/>
      <c r="Y71" s="25"/>
      <c r="Z71" s="32"/>
      <c r="AA71" s="7"/>
      <c r="AC71" s="5" t="str">
        <f t="shared" si="0"/>
        <v>000</v>
      </c>
      <c r="AD71" s="5" t="str">
        <f t="shared" si="1"/>
        <v>000</v>
      </c>
      <c r="AE71" s="5" t="str">
        <f t="shared" si="2"/>
        <v>000</v>
      </c>
      <c r="AF71" s="6">
        <f t="shared" si="3"/>
        <v>0</v>
      </c>
      <c r="AG71" s="6">
        <f t="shared" si="4"/>
        <v>0</v>
      </c>
    </row>
    <row r="72" spans="1:33">
      <c r="A72" s="18"/>
      <c r="B72" s="7"/>
      <c r="C72" s="18"/>
      <c r="D72" s="18"/>
      <c r="E72" s="37" t="str">
        <f t="shared" si="5"/>
        <v/>
      </c>
      <c r="F72" s="38" t="str">
        <f t="shared" si="6"/>
        <v/>
      </c>
      <c r="G72" s="39" t="str">
        <f t="shared" si="7"/>
        <v/>
      </c>
      <c r="H72" s="13" t="s">
        <v>81</v>
      </c>
      <c r="I72" s="14"/>
      <c r="J72" s="24"/>
      <c r="K72" s="47"/>
      <c r="L72" s="47"/>
      <c r="M72" s="25"/>
      <c r="N72" s="13" t="s">
        <v>82</v>
      </c>
      <c r="O72" s="14"/>
      <c r="P72" s="24"/>
      <c r="Q72" s="47"/>
      <c r="R72" s="47"/>
      <c r="S72" s="25"/>
      <c r="T72" s="13" t="s">
        <v>83</v>
      </c>
      <c r="U72" s="14"/>
      <c r="V72" s="24"/>
      <c r="W72" s="47"/>
      <c r="X72" s="47"/>
      <c r="Y72" s="25"/>
      <c r="Z72" s="32"/>
      <c r="AA72" s="7"/>
      <c r="AC72" s="5" t="str">
        <f t="shared" si="0"/>
        <v>000</v>
      </c>
      <c r="AD72" s="5" t="str">
        <f t="shared" si="1"/>
        <v>000</v>
      </c>
      <c r="AE72" s="5" t="str">
        <f t="shared" si="2"/>
        <v>000</v>
      </c>
      <c r="AF72" s="6">
        <f t="shared" si="3"/>
        <v>0</v>
      </c>
      <c r="AG72" s="6">
        <f t="shared" si="4"/>
        <v>0</v>
      </c>
    </row>
    <row r="73" spans="1:33">
      <c r="A73" s="18"/>
      <c r="B73" s="7"/>
      <c r="C73" s="18"/>
      <c r="D73" s="18"/>
      <c r="E73" s="37" t="str">
        <f t="shared" si="5"/>
        <v/>
      </c>
      <c r="F73" s="38" t="str">
        <f t="shared" si="6"/>
        <v/>
      </c>
      <c r="G73" s="39" t="str">
        <f t="shared" si="7"/>
        <v/>
      </c>
      <c r="H73" s="13" t="s">
        <v>81</v>
      </c>
      <c r="I73" s="14"/>
      <c r="J73" s="24"/>
      <c r="K73" s="47"/>
      <c r="L73" s="47"/>
      <c r="M73" s="25"/>
      <c r="N73" s="13" t="s">
        <v>82</v>
      </c>
      <c r="O73" s="14"/>
      <c r="P73" s="24"/>
      <c r="Q73" s="47"/>
      <c r="R73" s="47"/>
      <c r="S73" s="25"/>
      <c r="T73" s="13" t="s">
        <v>83</v>
      </c>
      <c r="U73" s="14"/>
      <c r="V73" s="24"/>
      <c r="W73" s="47"/>
      <c r="X73" s="47"/>
      <c r="Y73" s="25"/>
      <c r="Z73" s="32"/>
      <c r="AA73" s="7"/>
      <c r="AC73" s="5" t="str">
        <f t="shared" si="0"/>
        <v>000</v>
      </c>
      <c r="AD73" s="5" t="str">
        <f t="shared" si="1"/>
        <v>000</v>
      </c>
      <c r="AE73" s="5" t="str">
        <f t="shared" si="2"/>
        <v>000</v>
      </c>
      <c r="AF73" s="6">
        <f t="shared" si="3"/>
        <v>0</v>
      </c>
      <c r="AG73" s="6">
        <f t="shared" si="4"/>
        <v>0</v>
      </c>
    </row>
    <row r="74" spans="1:33">
      <c r="A74" s="18"/>
      <c r="B74" s="7"/>
      <c r="C74" s="18"/>
      <c r="D74" s="18"/>
      <c r="E74" s="37" t="str">
        <f t="shared" si="5"/>
        <v/>
      </c>
      <c r="F74" s="38" t="str">
        <f t="shared" si="6"/>
        <v/>
      </c>
      <c r="G74" s="39" t="str">
        <f t="shared" si="7"/>
        <v/>
      </c>
      <c r="H74" s="13" t="s">
        <v>81</v>
      </c>
      <c r="I74" s="14"/>
      <c r="J74" s="24"/>
      <c r="K74" s="47"/>
      <c r="L74" s="47"/>
      <c r="M74" s="25"/>
      <c r="N74" s="13" t="s">
        <v>82</v>
      </c>
      <c r="O74" s="14"/>
      <c r="P74" s="24"/>
      <c r="Q74" s="47"/>
      <c r="R74" s="47"/>
      <c r="S74" s="25"/>
      <c r="T74" s="13" t="s">
        <v>83</v>
      </c>
      <c r="U74" s="14"/>
      <c r="V74" s="24"/>
      <c r="W74" s="47"/>
      <c r="X74" s="47"/>
      <c r="Y74" s="25"/>
      <c r="Z74" s="32"/>
      <c r="AA74" s="7"/>
      <c r="AC74" s="5" t="str">
        <f t="shared" si="0"/>
        <v>000</v>
      </c>
      <c r="AD74" s="5" t="str">
        <f t="shared" si="1"/>
        <v>000</v>
      </c>
      <c r="AE74" s="5" t="str">
        <f t="shared" si="2"/>
        <v>000</v>
      </c>
      <c r="AF74" s="6">
        <f t="shared" si="3"/>
        <v>0</v>
      </c>
      <c r="AG74" s="6">
        <f t="shared" si="4"/>
        <v>0</v>
      </c>
    </row>
    <row r="75" spans="1:33">
      <c r="A75" s="18"/>
      <c r="B75" s="7"/>
      <c r="C75" s="18"/>
      <c r="D75" s="18"/>
      <c r="E75" s="37" t="str">
        <f t="shared" si="5"/>
        <v/>
      </c>
      <c r="F75" s="38" t="str">
        <f t="shared" si="6"/>
        <v/>
      </c>
      <c r="G75" s="39" t="str">
        <f t="shared" si="7"/>
        <v/>
      </c>
      <c r="H75" s="13" t="s">
        <v>81</v>
      </c>
      <c r="I75" s="14"/>
      <c r="J75" s="24"/>
      <c r="K75" s="47"/>
      <c r="L75" s="47"/>
      <c r="M75" s="25"/>
      <c r="N75" s="13" t="s">
        <v>82</v>
      </c>
      <c r="O75" s="14"/>
      <c r="P75" s="24"/>
      <c r="Q75" s="47"/>
      <c r="R75" s="47"/>
      <c r="S75" s="25"/>
      <c r="T75" s="13" t="s">
        <v>83</v>
      </c>
      <c r="U75" s="14"/>
      <c r="V75" s="24"/>
      <c r="W75" s="47"/>
      <c r="X75" s="47"/>
      <c r="Y75" s="25"/>
      <c r="Z75" s="32"/>
      <c r="AA75" s="7"/>
      <c r="AC75" s="5" t="str">
        <f t="shared" si="0"/>
        <v>000</v>
      </c>
      <c r="AD75" s="5" t="str">
        <f t="shared" si="1"/>
        <v>000</v>
      </c>
      <c r="AE75" s="5" t="str">
        <f t="shared" si="2"/>
        <v>000</v>
      </c>
      <c r="AF75" s="6">
        <f t="shared" si="3"/>
        <v>0</v>
      </c>
      <c r="AG75" s="6">
        <f t="shared" si="4"/>
        <v>0</v>
      </c>
    </row>
    <row r="76" spans="1:33">
      <c r="A76" s="18"/>
      <c r="B76" s="7"/>
      <c r="C76" s="18"/>
      <c r="D76" s="18"/>
      <c r="E76" s="37" t="str">
        <f t="shared" si="5"/>
        <v/>
      </c>
      <c r="F76" s="38" t="str">
        <f t="shared" si="6"/>
        <v/>
      </c>
      <c r="G76" s="39" t="str">
        <f t="shared" si="7"/>
        <v/>
      </c>
      <c r="H76" s="13" t="s">
        <v>81</v>
      </c>
      <c r="I76" s="14"/>
      <c r="J76" s="24"/>
      <c r="K76" s="47"/>
      <c r="L76" s="47"/>
      <c r="M76" s="25"/>
      <c r="N76" s="13" t="s">
        <v>82</v>
      </c>
      <c r="O76" s="14"/>
      <c r="P76" s="24"/>
      <c r="Q76" s="47"/>
      <c r="R76" s="47"/>
      <c r="S76" s="25"/>
      <c r="T76" s="13" t="s">
        <v>83</v>
      </c>
      <c r="U76" s="14"/>
      <c r="V76" s="24"/>
      <c r="W76" s="47"/>
      <c r="X76" s="47"/>
      <c r="Y76" s="25"/>
      <c r="Z76" s="32"/>
      <c r="AA76" s="7"/>
      <c r="AC76" s="5" t="str">
        <f t="shared" ref="AC76:AC110" si="8">IF(OR(D76="84",D76="96"),IF(I76&gt;=11,1,0)&amp;IF(O76&gt;=11,1,0)&amp;IF(U76&gt;=11,1,0),IF(I76&gt;=17,1,0)&amp;IF(O76&gt;=17,1,0)&amp;IF(U76&gt;=17,1,0))</f>
        <v>000</v>
      </c>
      <c r="AD76" s="5" t="str">
        <f t="shared" ref="AD76:AD110" si="9">IF(I76&gt;=15,1,0)&amp;IF(O76&gt;=15,1,0)&amp;IF(U76&gt;=15,1,0)</f>
        <v>000</v>
      </c>
      <c r="AE76" s="5" t="str">
        <f t="shared" ref="AE76:AE110" si="10">IF(AC76&amp;Z76="0001",IF(AD76&amp;Z76="0001","000",AD76),AC76)</f>
        <v>000</v>
      </c>
      <c r="AF76" s="6">
        <f t="shared" ref="AF76:AF110" si="11">IF($AE76="111",J76+P76+V76,IF($AE76="011",P76+V76,IF($AE76="001",V76,IF($AE76="101",J76+V76,IF($AE76="110",J76+P76,IF($AE76="100",J76,IF($AE76="010",P76,0)))))))</f>
        <v>0</v>
      </c>
      <c r="AG76" s="6">
        <f t="shared" ref="AG76:AG110" si="12">IF($AE76="111",K76+Q76+W76,IF($AE76="011",Q76+W76,IF($AE76="001",W76,IF($AE76="101",K76+W76,IF($AE76="110",K76+Q76,IF($AE76="100",K76,IF($AE76="010",Q76,0)))))))</f>
        <v>0</v>
      </c>
    </row>
    <row r="77" spans="1:33">
      <c r="A77" s="18"/>
      <c r="B77" s="7"/>
      <c r="C77" s="18"/>
      <c r="D77" s="18"/>
      <c r="E77" s="37" t="str">
        <f t="shared" si="5"/>
        <v/>
      </c>
      <c r="F77" s="38" t="str">
        <f t="shared" si="6"/>
        <v/>
      </c>
      <c r="G77" s="39" t="str">
        <f t="shared" si="7"/>
        <v/>
      </c>
      <c r="H77" s="13" t="s">
        <v>81</v>
      </c>
      <c r="I77" s="14"/>
      <c r="J77" s="24"/>
      <c r="K77" s="47"/>
      <c r="L77" s="47"/>
      <c r="M77" s="25"/>
      <c r="N77" s="13" t="s">
        <v>82</v>
      </c>
      <c r="O77" s="14"/>
      <c r="P77" s="24"/>
      <c r="Q77" s="47"/>
      <c r="R77" s="47"/>
      <c r="S77" s="25"/>
      <c r="T77" s="13" t="s">
        <v>83</v>
      </c>
      <c r="U77" s="14"/>
      <c r="V77" s="24"/>
      <c r="W77" s="47"/>
      <c r="X77" s="47"/>
      <c r="Y77" s="25"/>
      <c r="Z77" s="32"/>
      <c r="AA77" s="7"/>
      <c r="AC77" s="5" t="str">
        <f t="shared" si="8"/>
        <v>000</v>
      </c>
      <c r="AD77" s="5" t="str">
        <f t="shared" si="9"/>
        <v>000</v>
      </c>
      <c r="AE77" s="5" t="str">
        <f t="shared" si="10"/>
        <v>000</v>
      </c>
      <c r="AF77" s="6">
        <f t="shared" si="11"/>
        <v>0</v>
      </c>
      <c r="AG77" s="6">
        <f t="shared" si="12"/>
        <v>0</v>
      </c>
    </row>
    <row r="78" spans="1:33">
      <c r="A78" s="18"/>
      <c r="B78" s="7"/>
      <c r="C78" s="18"/>
      <c r="D78" s="18"/>
      <c r="E78" s="37" t="str">
        <f t="shared" si="5"/>
        <v/>
      </c>
      <c r="F78" s="38" t="str">
        <f t="shared" si="6"/>
        <v/>
      </c>
      <c r="G78" s="39" t="str">
        <f t="shared" si="7"/>
        <v/>
      </c>
      <c r="H78" s="13" t="s">
        <v>81</v>
      </c>
      <c r="I78" s="14"/>
      <c r="J78" s="24"/>
      <c r="K78" s="47"/>
      <c r="L78" s="47"/>
      <c r="M78" s="25"/>
      <c r="N78" s="13" t="s">
        <v>82</v>
      </c>
      <c r="O78" s="14"/>
      <c r="P78" s="24"/>
      <c r="Q78" s="47"/>
      <c r="R78" s="47"/>
      <c r="S78" s="25"/>
      <c r="T78" s="13" t="s">
        <v>83</v>
      </c>
      <c r="U78" s="14"/>
      <c r="V78" s="24"/>
      <c r="W78" s="47"/>
      <c r="X78" s="47"/>
      <c r="Y78" s="25"/>
      <c r="Z78" s="32"/>
      <c r="AA78" s="7"/>
      <c r="AC78" s="5" t="str">
        <f t="shared" si="8"/>
        <v>000</v>
      </c>
      <c r="AD78" s="5" t="str">
        <f t="shared" si="9"/>
        <v>000</v>
      </c>
      <c r="AE78" s="5" t="str">
        <f t="shared" si="10"/>
        <v>000</v>
      </c>
      <c r="AF78" s="6">
        <f t="shared" si="11"/>
        <v>0</v>
      </c>
      <c r="AG78" s="6">
        <f t="shared" si="12"/>
        <v>0</v>
      </c>
    </row>
    <row r="79" spans="1:33">
      <c r="A79" s="18"/>
      <c r="B79" s="7"/>
      <c r="C79" s="18"/>
      <c r="D79" s="18"/>
      <c r="E79" s="37" t="str">
        <f t="shared" ref="E79:E110" si="13">IF(A79="","",IF($AE79="000",0,ROUNDDOWN(($AF79+$AG79)/(LEFT($AE79,1)+(MID($AE79,2,1)+RIGHT($AE79,1))),0)))</f>
        <v/>
      </c>
      <c r="F79" s="38" t="str">
        <f t="shared" ref="F79:F110" si="14">IF(A79="","",IF($AE79="000",0,ROUNDDOWN(($AF79)/(LEFT($AE79,1)+(MID($AE79,2,1)+RIGHT($AE79,1))),0)))</f>
        <v/>
      </c>
      <c r="G79" s="39" t="str">
        <f t="shared" ref="G79:G110" si="15">IF(A79="","",E79-F79)</f>
        <v/>
      </c>
      <c r="H79" s="13" t="s">
        <v>81</v>
      </c>
      <c r="I79" s="14"/>
      <c r="J79" s="24"/>
      <c r="K79" s="47"/>
      <c r="L79" s="47"/>
      <c r="M79" s="25"/>
      <c r="N79" s="13" t="s">
        <v>82</v>
      </c>
      <c r="O79" s="14"/>
      <c r="P79" s="24"/>
      <c r="Q79" s="47"/>
      <c r="R79" s="47"/>
      <c r="S79" s="25"/>
      <c r="T79" s="13" t="s">
        <v>83</v>
      </c>
      <c r="U79" s="14"/>
      <c r="V79" s="24"/>
      <c r="W79" s="47"/>
      <c r="X79" s="47"/>
      <c r="Y79" s="25"/>
      <c r="Z79" s="32"/>
      <c r="AA79" s="7"/>
      <c r="AC79" s="5" t="str">
        <f t="shared" si="8"/>
        <v>000</v>
      </c>
      <c r="AD79" s="5" t="str">
        <f t="shared" si="9"/>
        <v>000</v>
      </c>
      <c r="AE79" s="5" t="str">
        <f t="shared" si="10"/>
        <v>000</v>
      </c>
      <c r="AF79" s="6">
        <f t="shared" si="11"/>
        <v>0</v>
      </c>
      <c r="AG79" s="6">
        <f t="shared" si="12"/>
        <v>0</v>
      </c>
    </row>
    <row r="80" spans="1:33">
      <c r="A80" s="18"/>
      <c r="B80" s="7"/>
      <c r="C80" s="18"/>
      <c r="D80" s="18"/>
      <c r="E80" s="37" t="str">
        <f t="shared" si="13"/>
        <v/>
      </c>
      <c r="F80" s="38" t="str">
        <f t="shared" si="14"/>
        <v/>
      </c>
      <c r="G80" s="39" t="str">
        <f t="shared" si="15"/>
        <v/>
      </c>
      <c r="H80" s="13" t="s">
        <v>81</v>
      </c>
      <c r="I80" s="14"/>
      <c r="J80" s="24"/>
      <c r="K80" s="47"/>
      <c r="L80" s="47"/>
      <c r="M80" s="25"/>
      <c r="N80" s="13" t="s">
        <v>82</v>
      </c>
      <c r="O80" s="14"/>
      <c r="P80" s="24"/>
      <c r="Q80" s="47"/>
      <c r="R80" s="47"/>
      <c r="S80" s="25"/>
      <c r="T80" s="13" t="s">
        <v>83</v>
      </c>
      <c r="U80" s="14"/>
      <c r="V80" s="24"/>
      <c r="W80" s="47"/>
      <c r="X80" s="47"/>
      <c r="Y80" s="25"/>
      <c r="Z80" s="32"/>
      <c r="AA80" s="7"/>
      <c r="AC80" s="5" t="str">
        <f t="shared" si="8"/>
        <v>000</v>
      </c>
      <c r="AD80" s="5" t="str">
        <f t="shared" si="9"/>
        <v>000</v>
      </c>
      <c r="AE80" s="5" t="str">
        <f t="shared" si="10"/>
        <v>000</v>
      </c>
      <c r="AF80" s="6">
        <f t="shared" si="11"/>
        <v>0</v>
      </c>
      <c r="AG80" s="6">
        <f t="shared" si="12"/>
        <v>0</v>
      </c>
    </row>
    <row r="81" spans="1:33">
      <c r="A81" s="18"/>
      <c r="B81" s="7"/>
      <c r="C81" s="18"/>
      <c r="D81" s="18"/>
      <c r="E81" s="37" t="str">
        <f t="shared" si="13"/>
        <v/>
      </c>
      <c r="F81" s="38" t="str">
        <f t="shared" si="14"/>
        <v/>
      </c>
      <c r="G81" s="39" t="str">
        <f t="shared" si="15"/>
        <v/>
      </c>
      <c r="H81" s="13" t="s">
        <v>81</v>
      </c>
      <c r="I81" s="14"/>
      <c r="J81" s="24"/>
      <c r="K81" s="47"/>
      <c r="L81" s="47"/>
      <c r="M81" s="25"/>
      <c r="N81" s="13" t="s">
        <v>82</v>
      </c>
      <c r="O81" s="14"/>
      <c r="P81" s="24"/>
      <c r="Q81" s="47"/>
      <c r="R81" s="47"/>
      <c r="S81" s="25"/>
      <c r="T81" s="13" t="s">
        <v>83</v>
      </c>
      <c r="U81" s="14"/>
      <c r="V81" s="24"/>
      <c r="W81" s="47"/>
      <c r="X81" s="47"/>
      <c r="Y81" s="25"/>
      <c r="Z81" s="32"/>
      <c r="AA81" s="7"/>
      <c r="AC81" s="5" t="str">
        <f t="shared" si="8"/>
        <v>000</v>
      </c>
      <c r="AD81" s="5" t="str">
        <f t="shared" si="9"/>
        <v>000</v>
      </c>
      <c r="AE81" s="5" t="str">
        <f t="shared" si="10"/>
        <v>000</v>
      </c>
      <c r="AF81" s="6">
        <f t="shared" si="11"/>
        <v>0</v>
      </c>
      <c r="AG81" s="6">
        <f t="shared" si="12"/>
        <v>0</v>
      </c>
    </row>
    <row r="82" spans="1:33">
      <c r="A82" s="18"/>
      <c r="B82" s="7"/>
      <c r="C82" s="18"/>
      <c r="D82" s="18"/>
      <c r="E82" s="37" t="str">
        <f t="shared" si="13"/>
        <v/>
      </c>
      <c r="F82" s="38" t="str">
        <f t="shared" si="14"/>
        <v/>
      </c>
      <c r="G82" s="39" t="str">
        <f t="shared" si="15"/>
        <v/>
      </c>
      <c r="H82" s="13" t="s">
        <v>81</v>
      </c>
      <c r="I82" s="14"/>
      <c r="J82" s="24"/>
      <c r="K82" s="47"/>
      <c r="L82" s="47"/>
      <c r="M82" s="25"/>
      <c r="N82" s="13" t="s">
        <v>82</v>
      </c>
      <c r="O82" s="14"/>
      <c r="P82" s="24"/>
      <c r="Q82" s="47"/>
      <c r="R82" s="47"/>
      <c r="S82" s="25"/>
      <c r="T82" s="13" t="s">
        <v>83</v>
      </c>
      <c r="U82" s="14"/>
      <c r="V82" s="24"/>
      <c r="W82" s="47"/>
      <c r="X82" s="47"/>
      <c r="Y82" s="25"/>
      <c r="Z82" s="32"/>
      <c r="AA82" s="7"/>
      <c r="AC82" s="5" t="str">
        <f t="shared" si="8"/>
        <v>000</v>
      </c>
      <c r="AD82" s="5" t="str">
        <f t="shared" si="9"/>
        <v>000</v>
      </c>
      <c r="AE82" s="5" t="str">
        <f t="shared" si="10"/>
        <v>000</v>
      </c>
      <c r="AF82" s="6">
        <f t="shared" si="11"/>
        <v>0</v>
      </c>
      <c r="AG82" s="6">
        <f t="shared" si="12"/>
        <v>0</v>
      </c>
    </row>
    <row r="83" spans="1:33">
      <c r="A83" s="18"/>
      <c r="B83" s="7"/>
      <c r="C83" s="18"/>
      <c r="D83" s="18"/>
      <c r="E83" s="37" t="str">
        <f t="shared" si="13"/>
        <v/>
      </c>
      <c r="F83" s="38" t="str">
        <f t="shared" si="14"/>
        <v/>
      </c>
      <c r="G83" s="39" t="str">
        <f t="shared" si="15"/>
        <v/>
      </c>
      <c r="H83" s="13" t="s">
        <v>81</v>
      </c>
      <c r="I83" s="14"/>
      <c r="J83" s="24"/>
      <c r="K83" s="47"/>
      <c r="L83" s="47"/>
      <c r="M83" s="25"/>
      <c r="N83" s="13" t="s">
        <v>82</v>
      </c>
      <c r="O83" s="14"/>
      <c r="P83" s="24"/>
      <c r="Q83" s="47"/>
      <c r="R83" s="47"/>
      <c r="S83" s="25"/>
      <c r="T83" s="13" t="s">
        <v>83</v>
      </c>
      <c r="U83" s="14"/>
      <c r="V83" s="24"/>
      <c r="W83" s="47"/>
      <c r="X83" s="47"/>
      <c r="Y83" s="25"/>
      <c r="Z83" s="32"/>
      <c r="AA83" s="7"/>
      <c r="AC83" s="5" t="str">
        <f t="shared" si="8"/>
        <v>000</v>
      </c>
      <c r="AD83" s="5" t="str">
        <f t="shared" si="9"/>
        <v>000</v>
      </c>
      <c r="AE83" s="5" t="str">
        <f t="shared" si="10"/>
        <v>000</v>
      </c>
      <c r="AF83" s="6">
        <f t="shared" si="11"/>
        <v>0</v>
      </c>
      <c r="AG83" s="6">
        <f t="shared" si="12"/>
        <v>0</v>
      </c>
    </row>
    <row r="84" spans="1:33">
      <c r="A84" s="18"/>
      <c r="B84" s="7"/>
      <c r="C84" s="18"/>
      <c r="D84" s="18"/>
      <c r="E84" s="37" t="str">
        <f t="shared" si="13"/>
        <v/>
      </c>
      <c r="F84" s="38" t="str">
        <f t="shared" si="14"/>
        <v/>
      </c>
      <c r="G84" s="39" t="str">
        <f t="shared" si="15"/>
        <v/>
      </c>
      <c r="H84" s="13" t="s">
        <v>81</v>
      </c>
      <c r="I84" s="14"/>
      <c r="J84" s="24"/>
      <c r="K84" s="47"/>
      <c r="L84" s="47"/>
      <c r="M84" s="25"/>
      <c r="N84" s="13" t="s">
        <v>82</v>
      </c>
      <c r="O84" s="14"/>
      <c r="P84" s="24"/>
      <c r="Q84" s="47"/>
      <c r="R84" s="47"/>
      <c r="S84" s="25"/>
      <c r="T84" s="13" t="s">
        <v>83</v>
      </c>
      <c r="U84" s="14"/>
      <c r="V84" s="24"/>
      <c r="W84" s="47"/>
      <c r="X84" s="47"/>
      <c r="Y84" s="25"/>
      <c r="Z84" s="32"/>
      <c r="AA84" s="7"/>
      <c r="AC84" s="5" t="str">
        <f t="shared" si="8"/>
        <v>000</v>
      </c>
      <c r="AD84" s="5" t="str">
        <f t="shared" si="9"/>
        <v>000</v>
      </c>
      <c r="AE84" s="5" t="str">
        <f t="shared" si="10"/>
        <v>000</v>
      </c>
      <c r="AF84" s="6">
        <f t="shared" si="11"/>
        <v>0</v>
      </c>
      <c r="AG84" s="6">
        <f t="shared" si="12"/>
        <v>0</v>
      </c>
    </row>
    <row r="85" spans="1:33">
      <c r="A85" s="18"/>
      <c r="B85" s="7"/>
      <c r="C85" s="18"/>
      <c r="D85" s="18"/>
      <c r="E85" s="37" t="str">
        <f t="shared" si="13"/>
        <v/>
      </c>
      <c r="F85" s="38" t="str">
        <f t="shared" si="14"/>
        <v/>
      </c>
      <c r="G85" s="39" t="str">
        <f t="shared" si="15"/>
        <v/>
      </c>
      <c r="H85" s="13" t="s">
        <v>81</v>
      </c>
      <c r="I85" s="14"/>
      <c r="J85" s="24"/>
      <c r="K85" s="47"/>
      <c r="L85" s="47"/>
      <c r="M85" s="25"/>
      <c r="N85" s="13" t="s">
        <v>82</v>
      </c>
      <c r="O85" s="14"/>
      <c r="P85" s="24"/>
      <c r="Q85" s="47"/>
      <c r="R85" s="47"/>
      <c r="S85" s="25"/>
      <c r="T85" s="13" t="s">
        <v>83</v>
      </c>
      <c r="U85" s="14"/>
      <c r="V85" s="24"/>
      <c r="W85" s="47"/>
      <c r="X85" s="47"/>
      <c r="Y85" s="25"/>
      <c r="Z85" s="32"/>
      <c r="AA85" s="7"/>
      <c r="AC85" s="5" t="str">
        <f t="shared" si="8"/>
        <v>000</v>
      </c>
      <c r="AD85" s="5" t="str">
        <f t="shared" si="9"/>
        <v>000</v>
      </c>
      <c r="AE85" s="5" t="str">
        <f t="shared" si="10"/>
        <v>000</v>
      </c>
      <c r="AF85" s="6">
        <f t="shared" si="11"/>
        <v>0</v>
      </c>
      <c r="AG85" s="6">
        <f t="shared" si="12"/>
        <v>0</v>
      </c>
    </row>
    <row r="86" spans="1:33">
      <c r="A86" s="18"/>
      <c r="B86" s="7"/>
      <c r="C86" s="18"/>
      <c r="D86" s="18"/>
      <c r="E86" s="37" t="str">
        <f t="shared" si="13"/>
        <v/>
      </c>
      <c r="F86" s="38" t="str">
        <f t="shared" si="14"/>
        <v/>
      </c>
      <c r="G86" s="39" t="str">
        <f t="shared" si="15"/>
        <v/>
      </c>
      <c r="H86" s="13" t="s">
        <v>81</v>
      </c>
      <c r="I86" s="14"/>
      <c r="J86" s="24"/>
      <c r="K86" s="47"/>
      <c r="L86" s="47"/>
      <c r="M86" s="25"/>
      <c r="N86" s="13" t="s">
        <v>82</v>
      </c>
      <c r="O86" s="14"/>
      <c r="P86" s="24"/>
      <c r="Q86" s="47"/>
      <c r="R86" s="47"/>
      <c r="S86" s="25"/>
      <c r="T86" s="13" t="s">
        <v>83</v>
      </c>
      <c r="U86" s="14"/>
      <c r="V86" s="24"/>
      <c r="W86" s="47"/>
      <c r="X86" s="47"/>
      <c r="Y86" s="25"/>
      <c r="Z86" s="32"/>
      <c r="AA86" s="7"/>
      <c r="AC86" s="5" t="str">
        <f t="shared" si="8"/>
        <v>000</v>
      </c>
      <c r="AD86" s="5" t="str">
        <f t="shared" si="9"/>
        <v>000</v>
      </c>
      <c r="AE86" s="5" t="str">
        <f t="shared" si="10"/>
        <v>000</v>
      </c>
      <c r="AF86" s="6">
        <f t="shared" si="11"/>
        <v>0</v>
      </c>
      <c r="AG86" s="6">
        <f t="shared" si="12"/>
        <v>0</v>
      </c>
    </row>
    <row r="87" spans="1:33">
      <c r="A87" s="18"/>
      <c r="B87" s="7"/>
      <c r="C87" s="18"/>
      <c r="D87" s="18"/>
      <c r="E87" s="37" t="str">
        <f t="shared" si="13"/>
        <v/>
      </c>
      <c r="F87" s="38" t="str">
        <f t="shared" si="14"/>
        <v/>
      </c>
      <c r="G87" s="39" t="str">
        <f t="shared" si="15"/>
        <v/>
      </c>
      <c r="H87" s="13" t="s">
        <v>81</v>
      </c>
      <c r="I87" s="14"/>
      <c r="J87" s="24"/>
      <c r="K87" s="47"/>
      <c r="L87" s="47"/>
      <c r="M87" s="25"/>
      <c r="N87" s="13" t="s">
        <v>82</v>
      </c>
      <c r="O87" s="14"/>
      <c r="P87" s="24"/>
      <c r="Q87" s="47"/>
      <c r="R87" s="47"/>
      <c r="S87" s="25"/>
      <c r="T87" s="13" t="s">
        <v>83</v>
      </c>
      <c r="U87" s="14"/>
      <c r="V87" s="24"/>
      <c r="W87" s="47"/>
      <c r="X87" s="47"/>
      <c r="Y87" s="25"/>
      <c r="Z87" s="32"/>
      <c r="AA87" s="7"/>
      <c r="AC87" s="5" t="str">
        <f t="shared" si="8"/>
        <v>000</v>
      </c>
      <c r="AD87" s="5" t="str">
        <f t="shared" si="9"/>
        <v>000</v>
      </c>
      <c r="AE87" s="5" t="str">
        <f t="shared" si="10"/>
        <v>000</v>
      </c>
      <c r="AF87" s="6">
        <f t="shared" si="11"/>
        <v>0</v>
      </c>
      <c r="AG87" s="6">
        <f t="shared" si="12"/>
        <v>0</v>
      </c>
    </row>
    <row r="88" spans="1:33">
      <c r="A88" s="18"/>
      <c r="B88" s="7"/>
      <c r="C88" s="18"/>
      <c r="D88" s="18"/>
      <c r="E88" s="37" t="str">
        <f t="shared" si="13"/>
        <v/>
      </c>
      <c r="F88" s="38" t="str">
        <f t="shared" si="14"/>
        <v/>
      </c>
      <c r="G88" s="39" t="str">
        <f t="shared" si="15"/>
        <v/>
      </c>
      <c r="H88" s="13" t="s">
        <v>81</v>
      </c>
      <c r="I88" s="14"/>
      <c r="J88" s="24"/>
      <c r="K88" s="47"/>
      <c r="L88" s="47"/>
      <c r="M88" s="25"/>
      <c r="N88" s="13" t="s">
        <v>82</v>
      </c>
      <c r="O88" s="14"/>
      <c r="P88" s="24"/>
      <c r="Q88" s="47"/>
      <c r="R88" s="47"/>
      <c r="S88" s="25"/>
      <c r="T88" s="13" t="s">
        <v>83</v>
      </c>
      <c r="U88" s="14"/>
      <c r="V88" s="24"/>
      <c r="W88" s="47"/>
      <c r="X88" s="47"/>
      <c r="Y88" s="25"/>
      <c r="Z88" s="32"/>
      <c r="AA88" s="7"/>
      <c r="AC88" s="5" t="str">
        <f t="shared" si="8"/>
        <v>000</v>
      </c>
      <c r="AD88" s="5" t="str">
        <f t="shared" si="9"/>
        <v>000</v>
      </c>
      <c r="AE88" s="5" t="str">
        <f t="shared" si="10"/>
        <v>000</v>
      </c>
      <c r="AF88" s="6">
        <f t="shared" si="11"/>
        <v>0</v>
      </c>
      <c r="AG88" s="6">
        <f t="shared" si="12"/>
        <v>0</v>
      </c>
    </row>
    <row r="89" spans="1:33">
      <c r="A89" s="18"/>
      <c r="B89" s="7"/>
      <c r="C89" s="18"/>
      <c r="D89" s="18"/>
      <c r="E89" s="37" t="str">
        <f t="shared" si="13"/>
        <v/>
      </c>
      <c r="F89" s="38" t="str">
        <f t="shared" si="14"/>
        <v/>
      </c>
      <c r="G89" s="39" t="str">
        <f t="shared" si="15"/>
        <v/>
      </c>
      <c r="H89" s="13" t="s">
        <v>81</v>
      </c>
      <c r="I89" s="14"/>
      <c r="J89" s="24"/>
      <c r="K89" s="47"/>
      <c r="L89" s="47"/>
      <c r="M89" s="25"/>
      <c r="N89" s="13" t="s">
        <v>82</v>
      </c>
      <c r="O89" s="14"/>
      <c r="P89" s="24"/>
      <c r="Q89" s="47"/>
      <c r="R89" s="47"/>
      <c r="S89" s="25"/>
      <c r="T89" s="13" t="s">
        <v>83</v>
      </c>
      <c r="U89" s="14"/>
      <c r="V89" s="24"/>
      <c r="W89" s="47"/>
      <c r="X89" s="47"/>
      <c r="Y89" s="25"/>
      <c r="Z89" s="32"/>
      <c r="AA89" s="7"/>
      <c r="AC89" s="5" t="str">
        <f t="shared" si="8"/>
        <v>000</v>
      </c>
      <c r="AD89" s="5" t="str">
        <f t="shared" si="9"/>
        <v>000</v>
      </c>
      <c r="AE89" s="5" t="str">
        <f t="shared" si="10"/>
        <v>000</v>
      </c>
      <c r="AF89" s="6">
        <f t="shared" si="11"/>
        <v>0</v>
      </c>
      <c r="AG89" s="6">
        <f t="shared" si="12"/>
        <v>0</v>
      </c>
    </row>
    <row r="90" spans="1:33">
      <c r="A90" s="18"/>
      <c r="B90" s="7"/>
      <c r="C90" s="18"/>
      <c r="D90" s="18"/>
      <c r="E90" s="37" t="str">
        <f t="shared" si="13"/>
        <v/>
      </c>
      <c r="F90" s="38" t="str">
        <f t="shared" si="14"/>
        <v/>
      </c>
      <c r="G90" s="39" t="str">
        <f t="shared" si="15"/>
        <v/>
      </c>
      <c r="H90" s="13" t="s">
        <v>81</v>
      </c>
      <c r="I90" s="14"/>
      <c r="J90" s="24"/>
      <c r="K90" s="47"/>
      <c r="L90" s="47"/>
      <c r="M90" s="25"/>
      <c r="N90" s="13" t="s">
        <v>82</v>
      </c>
      <c r="O90" s="14"/>
      <c r="P90" s="24"/>
      <c r="Q90" s="47"/>
      <c r="R90" s="47"/>
      <c r="S90" s="25"/>
      <c r="T90" s="13" t="s">
        <v>83</v>
      </c>
      <c r="U90" s="14"/>
      <c r="V90" s="24"/>
      <c r="W90" s="47"/>
      <c r="X90" s="47"/>
      <c r="Y90" s="25"/>
      <c r="Z90" s="32"/>
      <c r="AA90" s="7"/>
      <c r="AC90" s="5" t="str">
        <f t="shared" si="8"/>
        <v>000</v>
      </c>
      <c r="AD90" s="5" t="str">
        <f t="shared" si="9"/>
        <v>000</v>
      </c>
      <c r="AE90" s="5" t="str">
        <f t="shared" si="10"/>
        <v>000</v>
      </c>
      <c r="AF90" s="6">
        <f t="shared" si="11"/>
        <v>0</v>
      </c>
      <c r="AG90" s="6">
        <f t="shared" si="12"/>
        <v>0</v>
      </c>
    </row>
    <row r="91" spans="1:33">
      <c r="A91" s="18"/>
      <c r="B91" s="7"/>
      <c r="C91" s="18"/>
      <c r="D91" s="18"/>
      <c r="E91" s="37" t="str">
        <f t="shared" si="13"/>
        <v/>
      </c>
      <c r="F91" s="38" t="str">
        <f t="shared" si="14"/>
        <v/>
      </c>
      <c r="G91" s="39" t="str">
        <f t="shared" si="15"/>
        <v/>
      </c>
      <c r="H91" s="13" t="s">
        <v>81</v>
      </c>
      <c r="I91" s="14"/>
      <c r="J91" s="24"/>
      <c r="K91" s="47"/>
      <c r="L91" s="47"/>
      <c r="M91" s="25"/>
      <c r="N91" s="13" t="s">
        <v>82</v>
      </c>
      <c r="O91" s="14"/>
      <c r="P91" s="24"/>
      <c r="Q91" s="47"/>
      <c r="R91" s="47"/>
      <c r="S91" s="25"/>
      <c r="T91" s="13" t="s">
        <v>83</v>
      </c>
      <c r="U91" s="14"/>
      <c r="V91" s="24"/>
      <c r="W91" s="47"/>
      <c r="X91" s="47"/>
      <c r="Y91" s="25"/>
      <c r="Z91" s="32"/>
      <c r="AA91" s="7"/>
      <c r="AC91" s="5" t="str">
        <f t="shared" si="8"/>
        <v>000</v>
      </c>
      <c r="AD91" s="5" t="str">
        <f t="shared" si="9"/>
        <v>000</v>
      </c>
      <c r="AE91" s="5" t="str">
        <f t="shared" si="10"/>
        <v>000</v>
      </c>
      <c r="AF91" s="6">
        <f t="shared" si="11"/>
        <v>0</v>
      </c>
      <c r="AG91" s="6">
        <f t="shared" si="12"/>
        <v>0</v>
      </c>
    </row>
    <row r="92" spans="1:33">
      <c r="A92" s="18"/>
      <c r="B92" s="7"/>
      <c r="C92" s="18"/>
      <c r="D92" s="18"/>
      <c r="E92" s="37" t="str">
        <f t="shared" si="13"/>
        <v/>
      </c>
      <c r="F92" s="38" t="str">
        <f t="shared" si="14"/>
        <v/>
      </c>
      <c r="G92" s="39" t="str">
        <f t="shared" si="15"/>
        <v/>
      </c>
      <c r="H92" s="13" t="s">
        <v>81</v>
      </c>
      <c r="I92" s="14"/>
      <c r="J92" s="24"/>
      <c r="K92" s="47"/>
      <c r="L92" s="47"/>
      <c r="M92" s="25"/>
      <c r="N92" s="13" t="s">
        <v>82</v>
      </c>
      <c r="O92" s="14"/>
      <c r="P92" s="24"/>
      <c r="Q92" s="47"/>
      <c r="R92" s="47"/>
      <c r="S92" s="25"/>
      <c r="T92" s="13" t="s">
        <v>83</v>
      </c>
      <c r="U92" s="14"/>
      <c r="V92" s="24"/>
      <c r="W92" s="47"/>
      <c r="X92" s="47"/>
      <c r="Y92" s="25"/>
      <c r="Z92" s="32"/>
      <c r="AA92" s="7"/>
      <c r="AC92" s="5" t="str">
        <f t="shared" si="8"/>
        <v>000</v>
      </c>
      <c r="AD92" s="5" t="str">
        <f t="shared" si="9"/>
        <v>000</v>
      </c>
      <c r="AE92" s="5" t="str">
        <f t="shared" si="10"/>
        <v>000</v>
      </c>
      <c r="AF92" s="6">
        <f t="shared" si="11"/>
        <v>0</v>
      </c>
      <c r="AG92" s="6">
        <f t="shared" si="12"/>
        <v>0</v>
      </c>
    </row>
    <row r="93" spans="1:33">
      <c r="A93" s="18"/>
      <c r="B93" s="7"/>
      <c r="C93" s="18"/>
      <c r="D93" s="18"/>
      <c r="E93" s="37" t="str">
        <f t="shared" si="13"/>
        <v/>
      </c>
      <c r="F93" s="38" t="str">
        <f t="shared" si="14"/>
        <v/>
      </c>
      <c r="G93" s="39" t="str">
        <f t="shared" si="15"/>
        <v/>
      </c>
      <c r="H93" s="13" t="s">
        <v>81</v>
      </c>
      <c r="I93" s="14"/>
      <c r="J93" s="24"/>
      <c r="K93" s="47"/>
      <c r="L93" s="47"/>
      <c r="M93" s="25"/>
      <c r="N93" s="13" t="s">
        <v>82</v>
      </c>
      <c r="O93" s="14"/>
      <c r="P93" s="24"/>
      <c r="Q93" s="47"/>
      <c r="R93" s="47"/>
      <c r="S93" s="25"/>
      <c r="T93" s="13" t="s">
        <v>83</v>
      </c>
      <c r="U93" s="14"/>
      <c r="V93" s="24"/>
      <c r="W93" s="47"/>
      <c r="X93" s="47"/>
      <c r="Y93" s="25"/>
      <c r="Z93" s="32"/>
      <c r="AA93" s="7"/>
      <c r="AC93" s="5" t="str">
        <f t="shared" si="8"/>
        <v>000</v>
      </c>
      <c r="AD93" s="5" t="str">
        <f t="shared" si="9"/>
        <v>000</v>
      </c>
      <c r="AE93" s="5" t="str">
        <f t="shared" si="10"/>
        <v>000</v>
      </c>
      <c r="AF93" s="6">
        <f t="shared" si="11"/>
        <v>0</v>
      </c>
      <c r="AG93" s="6">
        <f t="shared" si="12"/>
        <v>0</v>
      </c>
    </row>
    <row r="94" spans="1:33">
      <c r="A94" s="18"/>
      <c r="B94" s="7"/>
      <c r="C94" s="18"/>
      <c r="D94" s="18"/>
      <c r="E94" s="37" t="str">
        <f t="shared" si="13"/>
        <v/>
      </c>
      <c r="F94" s="38" t="str">
        <f t="shared" si="14"/>
        <v/>
      </c>
      <c r="G94" s="39" t="str">
        <f t="shared" si="15"/>
        <v/>
      </c>
      <c r="H94" s="13" t="s">
        <v>81</v>
      </c>
      <c r="I94" s="14"/>
      <c r="J94" s="24"/>
      <c r="K94" s="47"/>
      <c r="L94" s="47"/>
      <c r="M94" s="25"/>
      <c r="N94" s="13" t="s">
        <v>82</v>
      </c>
      <c r="O94" s="14"/>
      <c r="P94" s="24"/>
      <c r="Q94" s="47"/>
      <c r="R94" s="47"/>
      <c r="S94" s="25"/>
      <c r="T94" s="13" t="s">
        <v>83</v>
      </c>
      <c r="U94" s="14"/>
      <c r="V94" s="24"/>
      <c r="W94" s="47"/>
      <c r="X94" s="47"/>
      <c r="Y94" s="25"/>
      <c r="Z94" s="32"/>
      <c r="AA94" s="7"/>
      <c r="AC94" s="5" t="str">
        <f t="shared" si="8"/>
        <v>000</v>
      </c>
      <c r="AD94" s="5" t="str">
        <f t="shared" si="9"/>
        <v>000</v>
      </c>
      <c r="AE94" s="5" t="str">
        <f t="shared" si="10"/>
        <v>000</v>
      </c>
      <c r="AF94" s="6">
        <f t="shared" si="11"/>
        <v>0</v>
      </c>
      <c r="AG94" s="6">
        <f t="shared" si="12"/>
        <v>0</v>
      </c>
    </row>
    <row r="95" spans="1:33">
      <c r="A95" s="18"/>
      <c r="B95" s="7"/>
      <c r="C95" s="18"/>
      <c r="D95" s="18"/>
      <c r="E95" s="37" t="str">
        <f t="shared" si="13"/>
        <v/>
      </c>
      <c r="F95" s="38" t="str">
        <f t="shared" si="14"/>
        <v/>
      </c>
      <c r="G95" s="39" t="str">
        <f t="shared" si="15"/>
        <v/>
      </c>
      <c r="H95" s="13" t="s">
        <v>81</v>
      </c>
      <c r="I95" s="14"/>
      <c r="J95" s="24"/>
      <c r="K95" s="47"/>
      <c r="L95" s="47"/>
      <c r="M95" s="25"/>
      <c r="N95" s="13" t="s">
        <v>82</v>
      </c>
      <c r="O95" s="14"/>
      <c r="P95" s="24"/>
      <c r="Q95" s="47"/>
      <c r="R95" s="47"/>
      <c r="S95" s="25"/>
      <c r="T95" s="13" t="s">
        <v>83</v>
      </c>
      <c r="U95" s="14"/>
      <c r="V95" s="24"/>
      <c r="W95" s="47"/>
      <c r="X95" s="47"/>
      <c r="Y95" s="25"/>
      <c r="Z95" s="32"/>
      <c r="AA95" s="7"/>
      <c r="AC95" s="5" t="str">
        <f t="shared" si="8"/>
        <v>000</v>
      </c>
      <c r="AD95" s="5" t="str">
        <f t="shared" si="9"/>
        <v>000</v>
      </c>
      <c r="AE95" s="5" t="str">
        <f t="shared" si="10"/>
        <v>000</v>
      </c>
      <c r="AF95" s="6">
        <f t="shared" si="11"/>
        <v>0</v>
      </c>
      <c r="AG95" s="6">
        <f t="shared" si="12"/>
        <v>0</v>
      </c>
    </row>
    <row r="96" spans="1:33">
      <c r="A96" s="18"/>
      <c r="B96" s="7"/>
      <c r="C96" s="18"/>
      <c r="D96" s="18"/>
      <c r="E96" s="37" t="str">
        <f t="shared" si="13"/>
        <v/>
      </c>
      <c r="F96" s="38" t="str">
        <f t="shared" si="14"/>
        <v/>
      </c>
      <c r="G96" s="39" t="str">
        <f t="shared" si="15"/>
        <v/>
      </c>
      <c r="H96" s="13" t="s">
        <v>81</v>
      </c>
      <c r="I96" s="14"/>
      <c r="J96" s="24"/>
      <c r="K96" s="47"/>
      <c r="L96" s="47"/>
      <c r="M96" s="25"/>
      <c r="N96" s="13" t="s">
        <v>82</v>
      </c>
      <c r="O96" s="14"/>
      <c r="P96" s="24"/>
      <c r="Q96" s="47"/>
      <c r="R96" s="47"/>
      <c r="S96" s="25"/>
      <c r="T96" s="13" t="s">
        <v>83</v>
      </c>
      <c r="U96" s="14"/>
      <c r="V96" s="24"/>
      <c r="W96" s="47"/>
      <c r="X96" s="47"/>
      <c r="Y96" s="25"/>
      <c r="Z96" s="32"/>
      <c r="AA96" s="7"/>
      <c r="AC96" s="5" t="str">
        <f t="shared" si="8"/>
        <v>000</v>
      </c>
      <c r="AD96" s="5" t="str">
        <f t="shared" si="9"/>
        <v>000</v>
      </c>
      <c r="AE96" s="5" t="str">
        <f t="shared" si="10"/>
        <v>000</v>
      </c>
      <c r="AF96" s="6">
        <f t="shared" si="11"/>
        <v>0</v>
      </c>
      <c r="AG96" s="6">
        <f t="shared" si="12"/>
        <v>0</v>
      </c>
    </row>
    <row r="97" spans="1:33">
      <c r="A97" s="18"/>
      <c r="B97" s="7"/>
      <c r="C97" s="18"/>
      <c r="D97" s="18"/>
      <c r="E97" s="37" t="str">
        <f t="shared" si="13"/>
        <v/>
      </c>
      <c r="F97" s="38" t="str">
        <f t="shared" si="14"/>
        <v/>
      </c>
      <c r="G97" s="39" t="str">
        <f t="shared" si="15"/>
        <v/>
      </c>
      <c r="H97" s="13" t="s">
        <v>81</v>
      </c>
      <c r="I97" s="14"/>
      <c r="J97" s="24"/>
      <c r="K97" s="47"/>
      <c r="L97" s="47"/>
      <c r="M97" s="25"/>
      <c r="N97" s="13" t="s">
        <v>82</v>
      </c>
      <c r="O97" s="14"/>
      <c r="P97" s="24"/>
      <c r="Q97" s="47"/>
      <c r="R97" s="47"/>
      <c r="S97" s="25"/>
      <c r="T97" s="13" t="s">
        <v>83</v>
      </c>
      <c r="U97" s="14"/>
      <c r="V97" s="24"/>
      <c r="W97" s="47"/>
      <c r="X97" s="47"/>
      <c r="Y97" s="25"/>
      <c r="Z97" s="32"/>
      <c r="AA97" s="7"/>
      <c r="AC97" s="5" t="str">
        <f t="shared" si="8"/>
        <v>000</v>
      </c>
      <c r="AD97" s="5" t="str">
        <f t="shared" si="9"/>
        <v>000</v>
      </c>
      <c r="AE97" s="5" t="str">
        <f t="shared" si="10"/>
        <v>000</v>
      </c>
      <c r="AF97" s="6">
        <f t="shared" si="11"/>
        <v>0</v>
      </c>
      <c r="AG97" s="6">
        <f t="shared" si="12"/>
        <v>0</v>
      </c>
    </row>
    <row r="98" spans="1:33">
      <c r="A98" s="18"/>
      <c r="B98" s="7"/>
      <c r="C98" s="18"/>
      <c r="D98" s="18"/>
      <c r="E98" s="37" t="str">
        <f t="shared" si="13"/>
        <v/>
      </c>
      <c r="F98" s="38" t="str">
        <f t="shared" si="14"/>
        <v/>
      </c>
      <c r="G98" s="39" t="str">
        <f t="shared" si="15"/>
        <v/>
      </c>
      <c r="H98" s="13" t="s">
        <v>81</v>
      </c>
      <c r="I98" s="14"/>
      <c r="J98" s="24"/>
      <c r="K98" s="47"/>
      <c r="L98" s="47"/>
      <c r="M98" s="25"/>
      <c r="N98" s="13" t="s">
        <v>82</v>
      </c>
      <c r="O98" s="14"/>
      <c r="P98" s="24"/>
      <c r="Q98" s="47"/>
      <c r="R98" s="47"/>
      <c r="S98" s="25"/>
      <c r="T98" s="13" t="s">
        <v>83</v>
      </c>
      <c r="U98" s="14"/>
      <c r="V98" s="24"/>
      <c r="W98" s="47"/>
      <c r="X98" s="47"/>
      <c r="Y98" s="25"/>
      <c r="Z98" s="32"/>
      <c r="AA98" s="7"/>
      <c r="AC98" s="5" t="str">
        <f t="shared" si="8"/>
        <v>000</v>
      </c>
      <c r="AD98" s="5" t="str">
        <f t="shared" si="9"/>
        <v>000</v>
      </c>
      <c r="AE98" s="5" t="str">
        <f t="shared" si="10"/>
        <v>000</v>
      </c>
      <c r="AF98" s="6">
        <f t="shared" si="11"/>
        <v>0</v>
      </c>
      <c r="AG98" s="6">
        <f t="shared" si="12"/>
        <v>0</v>
      </c>
    </row>
    <row r="99" spans="1:33">
      <c r="A99" s="18"/>
      <c r="B99" s="7"/>
      <c r="C99" s="18"/>
      <c r="D99" s="18"/>
      <c r="E99" s="37" t="str">
        <f t="shared" si="13"/>
        <v/>
      </c>
      <c r="F99" s="38" t="str">
        <f t="shared" si="14"/>
        <v/>
      </c>
      <c r="G99" s="39" t="str">
        <f t="shared" si="15"/>
        <v/>
      </c>
      <c r="H99" s="13" t="s">
        <v>81</v>
      </c>
      <c r="I99" s="14"/>
      <c r="J99" s="24"/>
      <c r="K99" s="47"/>
      <c r="L99" s="47"/>
      <c r="M99" s="25"/>
      <c r="N99" s="13" t="s">
        <v>82</v>
      </c>
      <c r="O99" s="14"/>
      <c r="P99" s="24"/>
      <c r="Q99" s="47"/>
      <c r="R99" s="47"/>
      <c r="S99" s="25"/>
      <c r="T99" s="13" t="s">
        <v>83</v>
      </c>
      <c r="U99" s="14"/>
      <c r="V99" s="24"/>
      <c r="W99" s="47"/>
      <c r="X99" s="47"/>
      <c r="Y99" s="25"/>
      <c r="Z99" s="32"/>
      <c r="AA99" s="7"/>
      <c r="AC99" s="5" t="str">
        <f t="shared" si="8"/>
        <v>000</v>
      </c>
      <c r="AD99" s="5" t="str">
        <f t="shared" si="9"/>
        <v>000</v>
      </c>
      <c r="AE99" s="5" t="str">
        <f t="shared" si="10"/>
        <v>000</v>
      </c>
      <c r="AF99" s="6">
        <f t="shared" si="11"/>
        <v>0</v>
      </c>
      <c r="AG99" s="6">
        <f t="shared" si="12"/>
        <v>0</v>
      </c>
    </row>
    <row r="100" spans="1:33">
      <c r="A100" s="18"/>
      <c r="B100" s="7"/>
      <c r="C100" s="18"/>
      <c r="D100" s="18"/>
      <c r="E100" s="37" t="str">
        <f t="shared" si="13"/>
        <v/>
      </c>
      <c r="F100" s="38" t="str">
        <f t="shared" si="14"/>
        <v/>
      </c>
      <c r="G100" s="39" t="str">
        <f t="shared" si="15"/>
        <v/>
      </c>
      <c r="H100" s="13" t="s">
        <v>81</v>
      </c>
      <c r="I100" s="14"/>
      <c r="J100" s="24"/>
      <c r="K100" s="47"/>
      <c r="L100" s="47"/>
      <c r="M100" s="25"/>
      <c r="N100" s="13" t="s">
        <v>82</v>
      </c>
      <c r="O100" s="14"/>
      <c r="P100" s="24"/>
      <c r="Q100" s="47"/>
      <c r="R100" s="47"/>
      <c r="S100" s="25"/>
      <c r="T100" s="13" t="s">
        <v>83</v>
      </c>
      <c r="U100" s="14"/>
      <c r="V100" s="24"/>
      <c r="W100" s="47"/>
      <c r="X100" s="47"/>
      <c r="Y100" s="25"/>
      <c r="Z100" s="32"/>
      <c r="AA100" s="7"/>
      <c r="AC100" s="5" t="str">
        <f t="shared" si="8"/>
        <v>000</v>
      </c>
      <c r="AD100" s="5" t="str">
        <f t="shared" si="9"/>
        <v>000</v>
      </c>
      <c r="AE100" s="5" t="str">
        <f t="shared" si="10"/>
        <v>000</v>
      </c>
      <c r="AF100" s="6">
        <f t="shared" si="11"/>
        <v>0</v>
      </c>
      <c r="AG100" s="6">
        <f t="shared" si="12"/>
        <v>0</v>
      </c>
    </row>
    <row r="101" spans="1:33">
      <c r="A101" s="18"/>
      <c r="B101" s="7"/>
      <c r="C101" s="18"/>
      <c r="D101" s="18"/>
      <c r="E101" s="37" t="str">
        <f t="shared" si="13"/>
        <v/>
      </c>
      <c r="F101" s="38" t="str">
        <f t="shared" si="14"/>
        <v/>
      </c>
      <c r="G101" s="39" t="str">
        <f t="shared" si="15"/>
        <v/>
      </c>
      <c r="H101" s="13" t="s">
        <v>81</v>
      </c>
      <c r="I101" s="14"/>
      <c r="J101" s="24"/>
      <c r="K101" s="47"/>
      <c r="L101" s="47"/>
      <c r="M101" s="25"/>
      <c r="N101" s="13" t="s">
        <v>82</v>
      </c>
      <c r="O101" s="14"/>
      <c r="P101" s="24"/>
      <c r="Q101" s="47"/>
      <c r="R101" s="47"/>
      <c r="S101" s="25"/>
      <c r="T101" s="13" t="s">
        <v>83</v>
      </c>
      <c r="U101" s="14"/>
      <c r="V101" s="24"/>
      <c r="W101" s="47"/>
      <c r="X101" s="47"/>
      <c r="Y101" s="25"/>
      <c r="Z101" s="32"/>
      <c r="AA101" s="7"/>
      <c r="AC101" s="5" t="str">
        <f t="shared" si="8"/>
        <v>000</v>
      </c>
      <c r="AD101" s="5" t="str">
        <f t="shared" si="9"/>
        <v>000</v>
      </c>
      <c r="AE101" s="5" t="str">
        <f t="shared" si="10"/>
        <v>000</v>
      </c>
      <c r="AF101" s="6">
        <f t="shared" si="11"/>
        <v>0</v>
      </c>
      <c r="AG101" s="6">
        <f t="shared" si="12"/>
        <v>0</v>
      </c>
    </row>
    <row r="102" spans="1:33">
      <c r="A102" s="18"/>
      <c r="B102" s="7"/>
      <c r="C102" s="18"/>
      <c r="D102" s="18"/>
      <c r="E102" s="37" t="str">
        <f t="shared" si="13"/>
        <v/>
      </c>
      <c r="F102" s="38" t="str">
        <f t="shared" si="14"/>
        <v/>
      </c>
      <c r="G102" s="39" t="str">
        <f t="shared" si="15"/>
        <v/>
      </c>
      <c r="H102" s="13" t="s">
        <v>81</v>
      </c>
      <c r="I102" s="14"/>
      <c r="J102" s="24"/>
      <c r="K102" s="47"/>
      <c r="L102" s="47"/>
      <c r="M102" s="25"/>
      <c r="N102" s="13" t="s">
        <v>82</v>
      </c>
      <c r="O102" s="14"/>
      <c r="P102" s="24"/>
      <c r="Q102" s="47"/>
      <c r="R102" s="47"/>
      <c r="S102" s="25"/>
      <c r="T102" s="13" t="s">
        <v>83</v>
      </c>
      <c r="U102" s="14"/>
      <c r="V102" s="24"/>
      <c r="W102" s="47"/>
      <c r="X102" s="47"/>
      <c r="Y102" s="25"/>
      <c r="Z102" s="32"/>
      <c r="AA102" s="7"/>
      <c r="AC102" s="5" t="str">
        <f t="shared" si="8"/>
        <v>000</v>
      </c>
      <c r="AD102" s="5" t="str">
        <f t="shared" si="9"/>
        <v>000</v>
      </c>
      <c r="AE102" s="5" t="str">
        <f t="shared" si="10"/>
        <v>000</v>
      </c>
      <c r="AF102" s="6">
        <f t="shared" si="11"/>
        <v>0</v>
      </c>
      <c r="AG102" s="6">
        <f t="shared" si="12"/>
        <v>0</v>
      </c>
    </row>
    <row r="103" spans="1:33">
      <c r="A103" s="18"/>
      <c r="B103" s="7"/>
      <c r="C103" s="18"/>
      <c r="D103" s="18"/>
      <c r="E103" s="37" t="str">
        <f t="shared" si="13"/>
        <v/>
      </c>
      <c r="F103" s="38" t="str">
        <f t="shared" si="14"/>
        <v/>
      </c>
      <c r="G103" s="39" t="str">
        <f t="shared" si="15"/>
        <v/>
      </c>
      <c r="H103" s="13" t="s">
        <v>81</v>
      </c>
      <c r="I103" s="14"/>
      <c r="J103" s="24"/>
      <c r="K103" s="47"/>
      <c r="L103" s="47"/>
      <c r="M103" s="25"/>
      <c r="N103" s="13" t="s">
        <v>82</v>
      </c>
      <c r="O103" s="14"/>
      <c r="P103" s="24"/>
      <c r="Q103" s="47"/>
      <c r="R103" s="47"/>
      <c r="S103" s="25"/>
      <c r="T103" s="13" t="s">
        <v>83</v>
      </c>
      <c r="U103" s="14"/>
      <c r="V103" s="24"/>
      <c r="W103" s="47"/>
      <c r="X103" s="47"/>
      <c r="Y103" s="25"/>
      <c r="Z103" s="32"/>
      <c r="AA103" s="7"/>
      <c r="AC103" s="5" t="str">
        <f t="shared" si="8"/>
        <v>000</v>
      </c>
      <c r="AD103" s="5" t="str">
        <f t="shared" si="9"/>
        <v>000</v>
      </c>
      <c r="AE103" s="5" t="str">
        <f t="shared" si="10"/>
        <v>000</v>
      </c>
      <c r="AF103" s="6">
        <f t="shared" si="11"/>
        <v>0</v>
      </c>
      <c r="AG103" s="6">
        <f t="shared" si="12"/>
        <v>0</v>
      </c>
    </row>
    <row r="104" spans="1:33">
      <c r="A104" s="18"/>
      <c r="B104" s="7"/>
      <c r="C104" s="18"/>
      <c r="D104" s="18"/>
      <c r="E104" s="37" t="str">
        <f t="shared" si="13"/>
        <v/>
      </c>
      <c r="F104" s="38" t="str">
        <f t="shared" si="14"/>
        <v/>
      </c>
      <c r="G104" s="39" t="str">
        <f t="shared" si="15"/>
        <v/>
      </c>
      <c r="H104" s="13" t="s">
        <v>81</v>
      </c>
      <c r="I104" s="14"/>
      <c r="J104" s="24"/>
      <c r="K104" s="47"/>
      <c r="L104" s="47"/>
      <c r="M104" s="25"/>
      <c r="N104" s="13" t="s">
        <v>82</v>
      </c>
      <c r="O104" s="14"/>
      <c r="P104" s="24"/>
      <c r="Q104" s="47"/>
      <c r="R104" s="47"/>
      <c r="S104" s="25"/>
      <c r="T104" s="13" t="s">
        <v>83</v>
      </c>
      <c r="U104" s="14"/>
      <c r="V104" s="24"/>
      <c r="W104" s="47"/>
      <c r="X104" s="47"/>
      <c r="Y104" s="25"/>
      <c r="Z104" s="32"/>
      <c r="AA104" s="7"/>
      <c r="AC104" s="5" t="str">
        <f t="shared" si="8"/>
        <v>000</v>
      </c>
      <c r="AD104" s="5" t="str">
        <f t="shared" si="9"/>
        <v>000</v>
      </c>
      <c r="AE104" s="5" t="str">
        <f t="shared" si="10"/>
        <v>000</v>
      </c>
      <c r="AF104" s="6">
        <f t="shared" si="11"/>
        <v>0</v>
      </c>
      <c r="AG104" s="6">
        <f t="shared" si="12"/>
        <v>0</v>
      </c>
    </row>
    <row r="105" spans="1:33">
      <c r="A105" s="18"/>
      <c r="B105" s="7"/>
      <c r="C105" s="18"/>
      <c r="D105" s="18"/>
      <c r="E105" s="37" t="str">
        <f t="shared" si="13"/>
        <v/>
      </c>
      <c r="F105" s="38" t="str">
        <f t="shared" si="14"/>
        <v/>
      </c>
      <c r="G105" s="39" t="str">
        <f t="shared" si="15"/>
        <v/>
      </c>
      <c r="H105" s="13" t="s">
        <v>81</v>
      </c>
      <c r="I105" s="14"/>
      <c r="J105" s="24"/>
      <c r="K105" s="47"/>
      <c r="L105" s="47"/>
      <c r="M105" s="25"/>
      <c r="N105" s="13" t="s">
        <v>82</v>
      </c>
      <c r="O105" s="14"/>
      <c r="P105" s="24"/>
      <c r="Q105" s="47"/>
      <c r="R105" s="47"/>
      <c r="S105" s="25"/>
      <c r="T105" s="13" t="s">
        <v>83</v>
      </c>
      <c r="U105" s="14"/>
      <c r="V105" s="24"/>
      <c r="W105" s="47"/>
      <c r="X105" s="47"/>
      <c r="Y105" s="25"/>
      <c r="Z105" s="32"/>
      <c r="AA105" s="7"/>
      <c r="AC105" s="5" t="str">
        <f t="shared" si="8"/>
        <v>000</v>
      </c>
      <c r="AD105" s="5" t="str">
        <f t="shared" si="9"/>
        <v>000</v>
      </c>
      <c r="AE105" s="5" t="str">
        <f t="shared" si="10"/>
        <v>000</v>
      </c>
      <c r="AF105" s="6">
        <f t="shared" si="11"/>
        <v>0</v>
      </c>
      <c r="AG105" s="6">
        <f t="shared" si="12"/>
        <v>0</v>
      </c>
    </row>
    <row r="106" spans="1:33">
      <c r="A106" s="18"/>
      <c r="B106" s="7"/>
      <c r="C106" s="18"/>
      <c r="D106" s="18"/>
      <c r="E106" s="37" t="str">
        <f t="shared" si="13"/>
        <v/>
      </c>
      <c r="F106" s="38" t="str">
        <f t="shared" si="14"/>
        <v/>
      </c>
      <c r="G106" s="39" t="str">
        <f t="shared" si="15"/>
        <v/>
      </c>
      <c r="H106" s="13" t="s">
        <v>81</v>
      </c>
      <c r="I106" s="14"/>
      <c r="J106" s="24"/>
      <c r="K106" s="47"/>
      <c r="L106" s="47"/>
      <c r="M106" s="25"/>
      <c r="N106" s="13" t="s">
        <v>82</v>
      </c>
      <c r="O106" s="14"/>
      <c r="P106" s="24"/>
      <c r="Q106" s="47"/>
      <c r="R106" s="47"/>
      <c r="S106" s="25"/>
      <c r="T106" s="13" t="s">
        <v>83</v>
      </c>
      <c r="U106" s="14"/>
      <c r="V106" s="24"/>
      <c r="W106" s="47"/>
      <c r="X106" s="47"/>
      <c r="Y106" s="25"/>
      <c r="Z106" s="32"/>
      <c r="AA106" s="7"/>
      <c r="AC106" s="5" t="str">
        <f t="shared" si="8"/>
        <v>000</v>
      </c>
      <c r="AD106" s="5" t="str">
        <f t="shared" si="9"/>
        <v>000</v>
      </c>
      <c r="AE106" s="5" t="str">
        <f t="shared" si="10"/>
        <v>000</v>
      </c>
      <c r="AF106" s="6">
        <f t="shared" si="11"/>
        <v>0</v>
      </c>
      <c r="AG106" s="6">
        <f t="shared" si="12"/>
        <v>0</v>
      </c>
    </row>
    <row r="107" spans="1:33">
      <c r="A107" s="18"/>
      <c r="B107" s="7"/>
      <c r="C107" s="18"/>
      <c r="D107" s="18"/>
      <c r="E107" s="37" t="str">
        <f t="shared" si="13"/>
        <v/>
      </c>
      <c r="F107" s="38" t="str">
        <f t="shared" si="14"/>
        <v/>
      </c>
      <c r="G107" s="39" t="str">
        <f t="shared" si="15"/>
        <v/>
      </c>
      <c r="H107" s="13" t="s">
        <v>81</v>
      </c>
      <c r="I107" s="14"/>
      <c r="J107" s="24"/>
      <c r="K107" s="47"/>
      <c r="L107" s="47"/>
      <c r="M107" s="25"/>
      <c r="N107" s="13" t="s">
        <v>82</v>
      </c>
      <c r="O107" s="14"/>
      <c r="P107" s="24"/>
      <c r="Q107" s="47"/>
      <c r="R107" s="47"/>
      <c r="S107" s="25"/>
      <c r="T107" s="13" t="s">
        <v>83</v>
      </c>
      <c r="U107" s="14"/>
      <c r="V107" s="24"/>
      <c r="W107" s="47"/>
      <c r="X107" s="47"/>
      <c r="Y107" s="25"/>
      <c r="Z107" s="32"/>
      <c r="AA107" s="7"/>
      <c r="AC107" s="5" t="str">
        <f t="shared" si="8"/>
        <v>000</v>
      </c>
      <c r="AD107" s="5" t="str">
        <f t="shared" si="9"/>
        <v>000</v>
      </c>
      <c r="AE107" s="5" t="str">
        <f t="shared" si="10"/>
        <v>000</v>
      </c>
      <c r="AF107" s="6">
        <f t="shared" si="11"/>
        <v>0</v>
      </c>
      <c r="AG107" s="6">
        <f t="shared" si="12"/>
        <v>0</v>
      </c>
    </row>
    <row r="108" spans="1:33">
      <c r="A108" s="18"/>
      <c r="B108" s="7"/>
      <c r="C108" s="18"/>
      <c r="D108" s="18"/>
      <c r="E108" s="37" t="str">
        <f t="shared" si="13"/>
        <v/>
      </c>
      <c r="F108" s="38" t="str">
        <f t="shared" si="14"/>
        <v/>
      </c>
      <c r="G108" s="39" t="str">
        <f t="shared" si="15"/>
        <v/>
      </c>
      <c r="H108" s="13" t="s">
        <v>81</v>
      </c>
      <c r="I108" s="14"/>
      <c r="J108" s="24"/>
      <c r="K108" s="47"/>
      <c r="L108" s="47"/>
      <c r="M108" s="25"/>
      <c r="N108" s="13" t="s">
        <v>82</v>
      </c>
      <c r="O108" s="14"/>
      <c r="P108" s="24"/>
      <c r="Q108" s="47"/>
      <c r="R108" s="47"/>
      <c r="S108" s="25"/>
      <c r="T108" s="13" t="s">
        <v>83</v>
      </c>
      <c r="U108" s="14"/>
      <c r="V108" s="24"/>
      <c r="W108" s="47"/>
      <c r="X108" s="47"/>
      <c r="Y108" s="25"/>
      <c r="Z108" s="32"/>
      <c r="AA108" s="7"/>
      <c r="AC108" s="5" t="str">
        <f t="shared" si="8"/>
        <v>000</v>
      </c>
      <c r="AD108" s="5" t="str">
        <f t="shared" si="9"/>
        <v>000</v>
      </c>
      <c r="AE108" s="5" t="str">
        <f t="shared" si="10"/>
        <v>000</v>
      </c>
      <c r="AF108" s="6">
        <f t="shared" si="11"/>
        <v>0</v>
      </c>
      <c r="AG108" s="6">
        <f t="shared" si="12"/>
        <v>0</v>
      </c>
    </row>
    <row r="109" spans="1:33">
      <c r="A109" s="18"/>
      <c r="B109" s="7"/>
      <c r="C109" s="18"/>
      <c r="D109" s="18"/>
      <c r="E109" s="37" t="str">
        <f t="shared" si="13"/>
        <v/>
      </c>
      <c r="F109" s="38" t="str">
        <f t="shared" si="14"/>
        <v/>
      </c>
      <c r="G109" s="39" t="str">
        <f t="shared" si="15"/>
        <v/>
      </c>
      <c r="H109" s="13" t="s">
        <v>81</v>
      </c>
      <c r="I109" s="14"/>
      <c r="J109" s="24"/>
      <c r="K109" s="47"/>
      <c r="L109" s="47"/>
      <c r="M109" s="25"/>
      <c r="N109" s="13" t="s">
        <v>82</v>
      </c>
      <c r="O109" s="14"/>
      <c r="P109" s="24"/>
      <c r="Q109" s="47"/>
      <c r="R109" s="47"/>
      <c r="S109" s="25"/>
      <c r="T109" s="13" t="s">
        <v>83</v>
      </c>
      <c r="U109" s="14"/>
      <c r="V109" s="24"/>
      <c r="W109" s="47"/>
      <c r="X109" s="47"/>
      <c r="Y109" s="25"/>
      <c r="Z109" s="32"/>
      <c r="AA109" s="7"/>
      <c r="AC109" s="5" t="str">
        <f t="shared" si="8"/>
        <v>000</v>
      </c>
      <c r="AD109" s="5" t="str">
        <f t="shared" si="9"/>
        <v>000</v>
      </c>
      <c r="AE109" s="5" t="str">
        <f t="shared" si="10"/>
        <v>000</v>
      </c>
      <c r="AF109" s="6">
        <f t="shared" si="11"/>
        <v>0</v>
      </c>
      <c r="AG109" s="6">
        <f t="shared" si="12"/>
        <v>0</v>
      </c>
    </row>
    <row r="110" spans="1:33" ht="14.25" thickBot="1">
      <c r="A110" s="19"/>
      <c r="B110" s="8"/>
      <c r="C110" s="19"/>
      <c r="D110" s="19"/>
      <c r="E110" s="40" t="str">
        <f t="shared" si="13"/>
        <v/>
      </c>
      <c r="F110" s="41" t="str">
        <f t="shared" si="14"/>
        <v/>
      </c>
      <c r="G110" s="42" t="str">
        <f t="shared" si="15"/>
        <v/>
      </c>
      <c r="H110" s="15" t="s">
        <v>81</v>
      </c>
      <c r="I110" s="16"/>
      <c r="J110" s="27"/>
      <c r="K110" s="48"/>
      <c r="L110" s="48"/>
      <c r="M110" s="28"/>
      <c r="N110" s="15" t="s">
        <v>82</v>
      </c>
      <c r="O110" s="16"/>
      <c r="P110" s="27"/>
      <c r="Q110" s="48"/>
      <c r="R110" s="48"/>
      <c r="S110" s="28"/>
      <c r="T110" s="15" t="s">
        <v>83</v>
      </c>
      <c r="U110" s="16"/>
      <c r="V110" s="27"/>
      <c r="W110" s="48"/>
      <c r="X110" s="48"/>
      <c r="Y110" s="28"/>
      <c r="Z110" s="33"/>
      <c r="AA110" s="8"/>
      <c r="AC110" s="5" t="str">
        <f t="shared" si="8"/>
        <v>000</v>
      </c>
      <c r="AD110" s="5" t="str">
        <f t="shared" si="9"/>
        <v>000</v>
      </c>
      <c r="AE110" s="5" t="str">
        <f t="shared" si="10"/>
        <v>000</v>
      </c>
      <c r="AF110" s="6">
        <f t="shared" si="11"/>
        <v>0</v>
      </c>
      <c r="AG110" s="6">
        <f t="shared" si="12"/>
        <v>0</v>
      </c>
    </row>
  </sheetData>
  <sheetProtection sheet="1" objects="1" scenarios="1"/>
  <mergeCells count="8">
    <mergeCell ref="I1:J1"/>
    <mergeCell ref="I2:J2"/>
    <mergeCell ref="E7:F7"/>
    <mergeCell ref="C6:D6"/>
    <mergeCell ref="E6:F6"/>
    <mergeCell ref="C7:D7"/>
    <mergeCell ref="C2:E4"/>
    <mergeCell ref="G1:H2"/>
  </mergeCells>
  <phoneticPr fontId="1"/>
  <dataValidations count="5">
    <dataValidation type="textLength" allowBlank="1" showInputMessage="1" showErrorMessage="1" sqref="A11:A110">
      <formula1>10</formula1>
      <formula2>10</formula2>
    </dataValidation>
    <dataValidation type="textLength" allowBlank="1" showInputMessage="1" showErrorMessage="1" sqref="A7 C11:C110">
      <formula1>8</formula1>
      <formula2>8</formula2>
    </dataValidation>
    <dataValidation type="list" allowBlank="1" showInputMessage="1" showErrorMessage="1" sqref="B2:B4">
      <formula1>"○"</formula1>
    </dataValidation>
    <dataValidation type="list" imeMode="off" allowBlank="1" showInputMessage="1" showErrorMessage="1" sqref="D11:D110">
      <formula1>"15,16,20,26,27,30,35,60,71,72,73,81,82,83,84,91,92,93,94,95,96"</formula1>
    </dataValidation>
    <dataValidation type="whole" allowBlank="1" showInputMessage="1" showErrorMessage="1" sqref="I11:I110 O11:O110 U11:U110">
      <formula1>0</formula1>
      <formula2>31</formula2>
    </dataValidation>
  </dataValidations>
  <hyperlinks>
    <hyperlink ref="K2" r:id="rId1"/>
  </hyperlinks>
  <pageMargins left="0.35433070866141736" right="0.23622047244094491" top="0.55118110236220474" bottom="0.35433070866141736" header="0.27559055118110237" footer="0.15748031496062992"/>
  <pageSetup paperSize="9" scale="40" fitToHeight="0" orientation="landscape" verticalDpi="300" r:id="rId2"/>
  <headerFooter alignWithMargins="0">
    <oddHeader>&amp;R&amp;D　&amp;T
&amp;P/&amp;N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AG53"/>
  <sheetViews>
    <sheetView zoomScale="85" zoomScaleNormal="85" workbookViewId="0">
      <selection activeCell="S41" sqref="S41"/>
    </sheetView>
  </sheetViews>
  <sheetFormatPr defaultRowHeight="13.5"/>
  <cols>
    <col min="1" max="1" width="7.125" bestFit="1" customWidth="1"/>
    <col min="2" max="2" width="11.625" bestFit="1" customWidth="1"/>
    <col min="3" max="3" width="22.625" bestFit="1" customWidth="1"/>
    <col min="4" max="4" width="10.875" style="50" bestFit="1" customWidth="1"/>
    <col min="5" max="5" width="9" style="50"/>
    <col min="6" max="6" width="15" style="50" bestFit="1" customWidth="1"/>
    <col min="7" max="7" width="9" style="50"/>
    <col min="8" max="8" width="13" bestFit="1" customWidth="1"/>
    <col min="9" max="9" width="13.125" bestFit="1" customWidth="1"/>
    <col min="10" max="10" width="15" bestFit="1" customWidth="1"/>
    <col min="11" max="11" width="12.125" style="50" bestFit="1" customWidth="1"/>
    <col min="12" max="12" width="18.625" style="50" bestFit="1" customWidth="1"/>
    <col min="13" max="13" width="15.875" style="50" bestFit="1" customWidth="1"/>
    <col min="14" max="15" width="14" style="50" bestFit="1" customWidth="1"/>
    <col min="16" max="16" width="12.625" bestFit="1" customWidth="1"/>
    <col min="17" max="17" width="13" bestFit="1" customWidth="1"/>
    <col min="18" max="18" width="10.875" bestFit="1" customWidth="1"/>
    <col min="19" max="19" width="12.625" bestFit="1" customWidth="1"/>
    <col min="20" max="20" width="13.375" bestFit="1" customWidth="1"/>
    <col min="21" max="21" width="10.875" bestFit="1" customWidth="1"/>
    <col min="22" max="22" width="12.625" bestFit="1" customWidth="1"/>
    <col min="23" max="23" width="13" bestFit="1" customWidth="1"/>
    <col min="24" max="24" width="10.875" bestFit="1" customWidth="1"/>
    <col min="25" max="25" width="12.625" bestFit="1" customWidth="1"/>
    <col min="26" max="26" width="13.375" bestFit="1" customWidth="1"/>
    <col min="27" max="27" width="10.875" bestFit="1" customWidth="1"/>
    <col min="28" max="28" width="12.625" bestFit="1" customWidth="1"/>
    <col min="29" max="29" width="9.125" bestFit="1" customWidth="1"/>
    <col min="30" max="30" width="10.875" bestFit="1" customWidth="1"/>
    <col min="31" max="31" width="12.625" bestFit="1" customWidth="1"/>
    <col min="32" max="32" width="13.375" bestFit="1" customWidth="1"/>
    <col min="33" max="33" width="10.875" bestFit="1" customWidth="1"/>
  </cols>
  <sheetData>
    <row r="1" spans="1:33">
      <c r="A1" s="82"/>
      <c r="B1" s="110" t="s">
        <v>27</v>
      </c>
      <c r="C1" s="111" t="s">
        <v>28</v>
      </c>
      <c r="D1" s="109" t="s">
        <v>29</v>
      </c>
      <c r="E1" s="110" t="s">
        <v>30</v>
      </c>
      <c r="F1" s="111" t="s">
        <v>31</v>
      </c>
      <c r="G1" s="103" t="s">
        <v>32</v>
      </c>
      <c r="H1" s="89" t="s">
        <v>33</v>
      </c>
      <c r="I1" s="90" t="s">
        <v>34</v>
      </c>
      <c r="J1" s="99" t="s">
        <v>35</v>
      </c>
      <c r="K1" s="106" t="s">
        <v>36</v>
      </c>
      <c r="L1" s="101" t="s">
        <v>37</v>
      </c>
      <c r="M1" s="88" t="s">
        <v>38</v>
      </c>
      <c r="N1" s="90" t="s">
        <v>39</v>
      </c>
      <c r="O1" s="99" t="s">
        <v>40</v>
      </c>
      <c r="P1" s="88" t="s">
        <v>41</v>
      </c>
      <c r="Q1" s="89" t="s">
        <v>42</v>
      </c>
      <c r="R1" s="89" t="s">
        <v>43</v>
      </c>
      <c r="S1" s="89" t="s">
        <v>44</v>
      </c>
      <c r="T1" s="89" t="s">
        <v>45</v>
      </c>
      <c r="U1" s="90" t="s">
        <v>46</v>
      </c>
      <c r="V1" s="88" t="s">
        <v>47</v>
      </c>
      <c r="W1" s="89" t="s">
        <v>48</v>
      </c>
      <c r="X1" s="89" t="s">
        <v>49</v>
      </c>
      <c r="Y1" s="89" t="s">
        <v>50</v>
      </c>
      <c r="Z1" s="89" t="s">
        <v>51</v>
      </c>
      <c r="AA1" s="90" t="s">
        <v>52</v>
      </c>
      <c r="AB1" s="88" t="s">
        <v>53</v>
      </c>
      <c r="AC1" s="89" t="s">
        <v>54</v>
      </c>
      <c r="AD1" s="89" t="s">
        <v>55</v>
      </c>
      <c r="AE1" s="89" t="s">
        <v>56</v>
      </c>
      <c r="AF1" s="89" t="s">
        <v>57</v>
      </c>
      <c r="AG1" s="90" t="s">
        <v>58</v>
      </c>
    </row>
    <row r="2" spans="1:33" ht="48">
      <c r="A2" s="91"/>
      <c r="B2" s="92"/>
      <c r="C2" s="94"/>
      <c r="D2" s="124" t="s">
        <v>75</v>
      </c>
      <c r="E2" s="114" t="s">
        <v>74</v>
      </c>
      <c r="F2" s="112" t="s">
        <v>73</v>
      </c>
      <c r="G2" s="104" t="s">
        <v>69</v>
      </c>
      <c r="H2" s="84"/>
      <c r="I2" s="85"/>
      <c r="J2" s="102"/>
      <c r="K2" s="107" t="s">
        <v>72</v>
      </c>
      <c r="L2" s="85" t="s">
        <v>70</v>
      </c>
      <c r="M2" s="91"/>
      <c r="N2" s="94"/>
      <c r="O2" s="100"/>
      <c r="P2" s="91"/>
      <c r="Q2" s="92"/>
      <c r="R2" s="92"/>
      <c r="S2" s="92"/>
      <c r="T2" s="93" t="s">
        <v>71</v>
      </c>
      <c r="U2" s="94"/>
      <c r="V2" s="91"/>
      <c r="W2" s="92"/>
      <c r="X2" s="92"/>
      <c r="Y2" s="92"/>
      <c r="Z2" s="93" t="s">
        <v>71</v>
      </c>
      <c r="AA2" s="94"/>
      <c r="AB2" s="91"/>
      <c r="AC2" s="92"/>
      <c r="AD2" s="92"/>
      <c r="AE2" s="92"/>
      <c r="AF2" s="93" t="s">
        <v>71</v>
      </c>
      <c r="AG2" s="94"/>
    </row>
    <row r="3" spans="1:33">
      <c r="A3" s="82"/>
      <c r="B3" s="83" t="s">
        <v>59</v>
      </c>
      <c r="C3" s="113" t="s">
        <v>60</v>
      </c>
      <c r="D3" s="105" t="s">
        <v>61</v>
      </c>
      <c r="E3" s="83" t="s">
        <v>62</v>
      </c>
      <c r="F3" s="113" t="s">
        <v>62</v>
      </c>
      <c r="G3" s="105" t="s">
        <v>62</v>
      </c>
      <c r="H3" s="84" t="s">
        <v>63</v>
      </c>
      <c r="I3" s="85" t="s">
        <v>64</v>
      </c>
      <c r="J3" s="102" t="s">
        <v>64</v>
      </c>
      <c r="K3" s="108" t="s">
        <v>62</v>
      </c>
      <c r="L3" s="96" t="s">
        <v>62</v>
      </c>
      <c r="M3" s="98" t="s">
        <v>65</v>
      </c>
      <c r="N3" s="85" t="s">
        <v>66</v>
      </c>
      <c r="O3" s="97" t="s">
        <v>66</v>
      </c>
      <c r="P3" s="95" t="s">
        <v>67</v>
      </c>
      <c r="Q3" s="84" t="s">
        <v>63</v>
      </c>
      <c r="R3" s="84" t="s">
        <v>64</v>
      </c>
      <c r="S3" s="84" t="s">
        <v>64</v>
      </c>
      <c r="T3" s="84" t="s">
        <v>62</v>
      </c>
      <c r="U3" s="85" t="s">
        <v>62</v>
      </c>
      <c r="V3" s="95" t="s">
        <v>67</v>
      </c>
      <c r="W3" s="84" t="s">
        <v>63</v>
      </c>
      <c r="X3" s="84" t="s">
        <v>64</v>
      </c>
      <c r="Y3" s="84" t="s">
        <v>64</v>
      </c>
      <c r="Z3" s="84" t="s">
        <v>62</v>
      </c>
      <c r="AA3" s="85" t="s">
        <v>62</v>
      </c>
      <c r="AB3" s="95" t="s">
        <v>67</v>
      </c>
      <c r="AC3" s="84" t="s">
        <v>63</v>
      </c>
      <c r="AD3" s="84" t="s">
        <v>64</v>
      </c>
      <c r="AE3" s="84" t="s">
        <v>64</v>
      </c>
      <c r="AF3" s="84" t="s">
        <v>62</v>
      </c>
      <c r="AG3" s="85" t="s">
        <v>62</v>
      </c>
    </row>
    <row r="4" spans="1:33" s="81" customFormat="1">
      <c r="A4" s="86"/>
      <c r="B4" s="125" t="str">
        <f>IF('３５号-定時補正用'!A11="","",'３５号-定時補正用'!A11)</f>
        <v/>
      </c>
      <c r="C4" s="126" t="str">
        <f>IF('３５号-定時補正用'!C11="","",'３５号-定時補正用'!C11)</f>
        <v/>
      </c>
      <c r="D4" s="115"/>
      <c r="E4" s="116"/>
      <c r="F4" s="117"/>
      <c r="G4" s="135"/>
      <c r="H4" s="125" t="str">
        <f>IF('３５号-定時補正用'!D11="","",'３５号-定時補正用'!D11)</f>
        <v/>
      </c>
      <c r="I4" s="133" t="str">
        <f>IF('３５号-定時補正用'!F11="","",'３５号-定時補正用'!F11)</f>
        <v/>
      </c>
      <c r="J4" s="126" t="str">
        <f>IF('３５号-定時補正用'!G11="","",'３５号-定時補正用'!G11)</f>
        <v/>
      </c>
      <c r="K4" s="119"/>
      <c r="L4" s="120"/>
      <c r="M4" s="121"/>
      <c r="N4" s="122"/>
      <c r="O4" s="134"/>
      <c r="P4" s="133" t="str">
        <f>IF('３５号-定時補正用'!H11="","",'３５号-定時補正用'!H11)</f>
        <v>H29/04</v>
      </c>
      <c r="Q4" s="131" t="str">
        <f>IF('３５号-定時補正用'!I11="","",'３５号-定時補正用'!I11)</f>
        <v/>
      </c>
      <c r="R4" s="131" t="str">
        <f>IF('３５号-定時補正用'!J11="","",'３５号-定時補正用'!J11)</f>
        <v/>
      </c>
      <c r="S4" s="131" t="str">
        <f>IF('３５号-定時補正用'!K11="","",'３５号-定時補正用'!K11)</f>
        <v/>
      </c>
      <c r="T4" s="137" t="str">
        <f>IF('３５号-定時補正用'!L11="","",'３５号-定時補正用'!L11)</f>
        <v/>
      </c>
      <c r="U4" s="136" t="str">
        <f>IF('３５号-定時補正用'!M11="","",'３５号-定時補正用'!M11)</f>
        <v/>
      </c>
      <c r="V4" s="132" t="str">
        <f>IF('３５号-定時補正用'!N11="","",'３５号-定時補正用'!N11)</f>
        <v>H29/05</v>
      </c>
      <c r="W4" s="131" t="str">
        <f>IF('３５号-定時補正用'!O11="","",'３５号-定時補正用'!O11)</f>
        <v/>
      </c>
      <c r="X4" s="131" t="str">
        <f>IF('３５号-定時補正用'!P11="","",'３５号-定時補正用'!P11)</f>
        <v/>
      </c>
      <c r="Y4" s="131" t="str">
        <f>IF('３５号-定時補正用'!Q11="","",'３５号-定時補正用'!Q11)</f>
        <v/>
      </c>
      <c r="Z4" s="137" t="str">
        <f>IF('３５号-定時補正用'!R11="","",'３５号-定時補正用'!R11)</f>
        <v/>
      </c>
      <c r="AA4" s="136" t="str">
        <f>IF('３５号-定時補正用'!S11="","",'３５号-定時補正用'!S11)</f>
        <v/>
      </c>
      <c r="AB4" s="132" t="str">
        <f>IF('３５号-定時補正用'!T11="","",'３５号-定時補正用'!T11)</f>
        <v>H29/06</v>
      </c>
      <c r="AC4" s="131" t="str">
        <f>IF('３５号-定時補正用'!U11="","",'３５号-定時補正用'!U11)</f>
        <v/>
      </c>
      <c r="AD4" s="131" t="str">
        <f>IF('３５号-定時補正用'!V11="","",'３５号-定時補正用'!V11)</f>
        <v/>
      </c>
      <c r="AE4" s="131" t="str">
        <f>IF('３５号-定時補正用'!W11="","",'３５号-定時補正用'!W11)</f>
        <v/>
      </c>
      <c r="AF4" s="137" t="str">
        <f>IF('３５号-定時補正用'!X11="","",'３５号-定時補正用'!X11)</f>
        <v/>
      </c>
      <c r="AG4" s="136" t="str">
        <f>IF('３５号-定時補正用'!Y11="","",'３５号-定時補正用'!Y11)</f>
        <v/>
      </c>
    </row>
    <row r="5" spans="1:33">
      <c r="A5" s="86"/>
      <c r="B5" s="125" t="str">
        <f>IF('３５号-定時補正用'!A12="","",'３５号-定時補正用'!A12)</f>
        <v/>
      </c>
      <c r="C5" s="127" t="str">
        <f>IF('３５号-定時補正用'!C12="","",'３５号-定時補正用'!C12)</f>
        <v/>
      </c>
      <c r="D5" s="115"/>
      <c r="E5" s="116"/>
      <c r="F5" s="117"/>
      <c r="G5" s="118"/>
      <c r="H5" s="128" t="str">
        <f>IF('３５号-定時補正用'!D12="","",'３５号-定時補正用'!D12)</f>
        <v/>
      </c>
      <c r="I5" s="129" t="str">
        <f>'３５号-定時補正用'!F12</f>
        <v/>
      </c>
      <c r="J5" s="130" t="str">
        <f>'３５号-定時補正用'!G12</f>
        <v/>
      </c>
      <c r="K5" s="119"/>
      <c r="L5" s="120"/>
      <c r="M5" s="121"/>
      <c r="N5" s="122"/>
      <c r="O5" s="123"/>
      <c r="P5" s="132" t="str">
        <f>IF('３５号-定時補正用'!H12="","",'３５号-定時補正用'!H12)</f>
        <v>H29/04</v>
      </c>
      <c r="Q5" s="131" t="str">
        <f>IF('３５号-定時補正用'!I12="","",'３５号-定時補正用'!I12)</f>
        <v/>
      </c>
      <c r="R5" s="131" t="str">
        <f>IF('３５号-定時補正用'!J12="","",'３５号-定時補正用'!J12)</f>
        <v/>
      </c>
      <c r="S5" s="131" t="str">
        <f>IF('３５号-定時補正用'!K12="","",'３５号-定時補正用'!K12)</f>
        <v/>
      </c>
      <c r="T5" s="137" t="str">
        <f>IF('３５号-定時補正用'!L12="","",'３５号-定時補正用'!L12)</f>
        <v/>
      </c>
      <c r="U5" s="136" t="str">
        <f>IF('３５号-定時補正用'!M12="","",'３５号-定時補正用'!M12)</f>
        <v/>
      </c>
      <c r="V5" s="132" t="str">
        <f>IF('３５号-定時補正用'!N12="","",'３５号-定時補正用'!N12)</f>
        <v>H29/05</v>
      </c>
      <c r="W5" s="131" t="str">
        <f>IF('３５号-定時補正用'!O12="","",'３５号-定時補正用'!O12)</f>
        <v/>
      </c>
      <c r="X5" s="131" t="str">
        <f>IF('３５号-定時補正用'!P12="","",'３５号-定時補正用'!P12)</f>
        <v/>
      </c>
      <c r="Y5" s="131" t="str">
        <f>IF('３５号-定時補正用'!Q12="","",'３５号-定時補正用'!Q12)</f>
        <v/>
      </c>
      <c r="Z5" s="137" t="str">
        <f>IF('３５号-定時補正用'!R12="","",'３５号-定時補正用'!R12)</f>
        <v/>
      </c>
      <c r="AA5" s="136" t="str">
        <f>IF('３５号-定時補正用'!S12="","",'３５号-定時補正用'!S12)</f>
        <v/>
      </c>
      <c r="AB5" s="132" t="str">
        <f>IF('３５号-定時補正用'!T12="","",'３５号-定時補正用'!T12)</f>
        <v>H29/06</v>
      </c>
      <c r="AC5" s="131" t="str">
        <f>IF('３５号-定時補正用'!U12="","",'３５号-定時補正用'!U12)</f>
        <v/>
      </c>
      <c r="AD5" s="131" t="str">
        <f>IF('３５号-定時補正用'!V12="","",'３５号-定時補正用'!V12)</f>
        <v/>
      </c>
      <c r="AE5" s="131" t="str">
        <f>IF('３５号-定時補正用'!W12="","",'３５号-定時補正用'!W12)</f>
        <v/>
      </c>
      <c r="AF5" s="137" t="str">
        <f>IF('３５号-定時補正用'!X12="","",'３５号-定時補正用'!X12)</f>
        <v/>
      </c>
      <c r="AG5" s="136" t="str">
        <f>IF('３５号-定時補正用'!Y12="","",'３５号-定時補正用'!Y12)</f>
        <v/>
      </c>
    </row>
    <row r="6" spans="1:33">
      <c r="A6" s="86"/>
      <c r="B6" s="125" t="str">
        <f>IF('３５号-定時補正用'!A13="","",'３５号-定時補正用'!A13)</f>
        <v/>
      </c>
      <c r="C6" s="127" t="str">
        <f>IF('３５号-定時補正用'!C13="","",'３５号-定時補正用'!C13)</f>
        <v/>
      </c>
      <c r="D6" s="115"/>
      <c r="E6" s="116"/>
      <c r="F6" s="117"/>
      <c r="G6" s="118"/>
      <c r="H6" s="128" t="str">
        <f>IF('３５号-定時補正用'!D13="","",'３５号-定時補正用'!D13)</f>
        <v/>
      </c>
      <c r="I6" s="129" t="str">
        <f>'３５号-定時補正用'!F13</f>
        <v/>
      </c>
      <c r="J6" s="130" t="str">
        <f>'３５号-定時補正用'!G13</f>
        <v/>
      </c>
      <c r="K6" s="119"/>
      <c r="L6" s="120"/>
      <c r="M6" s="121"/>
      <c r="N6" s="122"/>
      <c r="O6" s="123"/>
      <c r="P6" s="132" t="str">
        <f>IF('３５号-定時補正用'!H13="","",'３５号-定時補正用'!H13)</f>
        <v>H29/04</v>
      </c>
      <c r="Q6" s="131" t="str">
        <f>IF('３５号-定時補正用'!I13="","",'３５号-定時補正用'!I13)</f>
        <v/>
      </c>
      <c r="R6" s="131" t="str">
        <f>IF('３５号-定時補正用'!J13="","",'３５号-定時補正用'!J13)</f>
        <v/>
      </c>
      <c r="S6" s="131" t="str">
        <f>IF('３５号-定時補正用'!K13="","",'３５号-定時補正用'!K13)</f>
        <v/>
      </c>
      <c r="T6" s="137" t="str">
        <f>IF('３５号-定時補正用'!L13="","",'３５号-定時補正用'!L13)</f>
        <v/>
      </c>
      <c r="U6" s="136" t="str">
        <f>IF('３５号-定時補正用'!M13="","",'３５号-定時補正用'!M13)</f>
        <v/>
      </c>
      <c r="V6" s="132" t="str">
        <f>IF('３５号-定時補正用'!N13="","",'３５号-定時補正用'!N13)</f>
        <v>H29/05</v>
      </c>
      <c r="W6" s="131" t="str">
        <f>IF('３５号-定時補正用'!O13="","",'３５号-定時補正用'!O13)</f>
        <v/>
      </c>
      <c r="X6" s="131" t="str">
        <f>IF('３５号-定時補正用'!P13="","",'３５号-定時補正用'!P13)</f>
        <v/>
      </c>
      <c r="Y6" s="131" t="str">
        <f>IF('３５号-定時補正用'!Q13="","",'３５号-定時補正用'!Q13)</f>
        <v/>
      </c>
      <c r="Z6" s="137" t="str">
        <f>IF('３５号-定時補正用'!R13="","",'３５号-定時補正用'!R13)</f>
        <v/>
      </c>
      <c r="AA6" s="136" t="str">
        <f>IF('３５号-定時補正用'!S13="","",'３５号-定時補正用'!S13)</f>
        <v/>
      </c>
      <c r="AB6" s="132" t="str">
        <f>IF('３５号-定時補正用'!T13="","",'３５号-定時補正用'!T13)</f>
        <v>H29/06</v>
      </c>
      <c r="AC6" s="131" t="str">
        <f>IF('３５号-定時補正用'!U13="","",'３５号-定時補正用'!U13)</f>
        <v/>
      </c>
      <c r="AD6" s="131" t="str">
        <f>IF('３５号-定時補正用'!V13="","",'３５号-定時補正用'!V13)</f>
        <v/>
      </c>
      <c r="AE6" s="131" t="str">
        <f>IF('３５号-定時補正用'!W13="","",'３５号-定時補正用'!W13)</f>
        <v/>
      </c>
      <c r="AF6" s="137" t="str">
        <f>IF('３５号-定時補正用'!X13="","",'３５号-定時補正用'!X13)</f>
        <v/>
      </c>
      <c r="AG6" s="136" t="str">
        <f>IF('３５号-定時補正用'!Y13="","",'３５号-定時補正用'!Y13)</f>
        <v/>
      </c>
    </row>
    <row r="7" spans="1:33">
      <c r="A7" s="86"/>
      <c r="B7" s="125" t="str">
        <f>IF('３５号-定時補正用'!A14="","",'３５号-定時補正用'!A14)</f>
        <v/>
      </c>
      <c r="C7" s="127" t="str">
        <f>IF('３５号-定時補正用'!C14="","",'３５号-定時補正用'!C14)</f>
        <v/>
      </c>
      <c r="D7" s="115"/>
      <c r="E7" s="116"/>
      <c r="F7" s="117"/>
      <c r="G7" s="118"/>
      <c r="H7" s="128" t="str">
        <f>IF('３５号-定時補正用'!D14="","",'３５号-定時補正用'!D14)</f>
        <v/>
      </c>
      <c r="I7" s="129" t="str">
        <f>'３５号-定時補正用'!F14</f>
        <v/>
      </c>
      <c r="J7" s="130" t="str">
        <f>'３５号-定時補正用'!G14</f>
        <v/>
      </c>
      <c r="K7" s="119"/>
      <c r="L7" s="120"/>
      <c r="M7" s="121"/>
      <c r="N7" s="122"/>
      <c r="O7" s="123"/>
      <c r="P7" s="132" t="str">
        <f>IF('３５号-定時補正用'!H14="","",'３５号-定時補正用'!H14)</f>
        <v>H29/04</v>
      </c>
      <c r="Q7" s="131" t="str">
        <f>IF('３５号-定時補正用'!I14="","",'３５号-定時補正用'!I14)</f>
        <v/>
      </c>
      <c r="R7" s="131" t="str">
        <f>IF('３５号-定時補正用'!J14="","",'３５号-定時補正用'!J14)</f>
        <v/>
      </c>
      <c r="S7" s="131" t="str">
        <f>IF('３５号-定時補正用'!K14="","",'３５号-定時補正用'!K14)</f>
        <v/>
      </c>
      <c r="T7" s="137" t="str">
        <f>IF('３５号-定時補正用'!L14="","",'３５号-定時補正用'!L14)</f>
        <v/>
      </c>
      <c r="U7" s="136" t="str">
        <f>IF('３５号-定時補正用'!M14="","",'３５号-定時補正用'!M14)</f>
        <v/>
      </c>
      <c r="V7" s="132" t="str">
        <f>IF('３５号-定時補正用'!N14="","",'３５号-定時補正用'!N14)</f>
        <v>H29/05</v>
      </c>
      <c r="W7" s="131" t="str">
        <f>IF('３５号-定時補正用'!O14="","",'３５号-定時補正用'!O14)</f>
        <v/>
      </c>
      <c r="X7" s="131" t="str">
        <f>IF('３５号-定時補正用'!P14="","",'３５号-定時補正用'!P14)</f>
        <v/>
      </c>
      <c r="Y7" s="131" t="str">
        <f>IF('３５号-定時補正用'!Q14="","",'３５号-定時補正用'!Q14)</f>
        <v/>
      </c>
      <c r="Z7" s="137" t="str">
        <f>IF('３５号-定時補正用'!R14="","",'３５号-定時補正用'!R14)</f>
        <v/>
      </c>
      <c r="AA7" s="136" t="str">
        <f>IF('３５号-定時補正用'!S14="","",'３５号-定時補正用'!S14)</f>
        <v/>
      </c>
      <c r="AB7" s="132" t="str">
        <f>IF('３５号-定時補正用'!T14="","",'３５号-定時補正用'!T14)</f>
        <v>H29/06</v>
      </c>
      <c r="AC7" s="131" t="str">
        <f>IF('３５号-定時補正用'!U14="","",'３５号-定時補正用'!U14)</f>
        <v/>
      </c>
      <c r="AD7" s="131" t="str">
        <f>IF('３５号-定時補正用'!V14="","",'３５号-定時補正用'!V14)</f>
        <v/>
      </c>
      <c r="AE7" s="131" t="str">
        <f>IF('３５号-定時補正用'!W14="","",'３５号-定時補正用'!W14)</f>
        <v/>
      </c>
      <c r="AF7" s="137" t="str">
        <f>IF('３５号-定時補正用'!X14="","",'３５号-定時補正用'!X14)</f>
        <v/>
      </c>
      <c r="AG7" s="136" t="str">
        <f>IF('３５号-定時補正用'!Y14="","",'３５号-定時補正用'!Y14)</f>
        <v/>
      </c>
    </row>
    <row r="8" spans="1:33">
      <c r="A8" s="86"/>
      <c r="B8" s="125" t="str">
        <f>IF('３５号-定時補正用'!A15="","",'３５号-定時補正用'!A15)</f>
        <v/>
      </c>
      <c r="C8" s="127" t="str">
        <f>IF('３５号-定時補正用'!C15="","",'３５号-定時補正用'!C15)</f>
        <v/>
      </c>
      <c r="D8" s="115"/>
      <c r="E8" s="116"/>
      <c r="F8" s="117"/>
      <c r="G8" s="118"/>
      <c r="H8" s="128" t="str">
        <f>IF('３５号-定時補正用'!D15="","",'３５号-定時補正用'!D15)</f>
        <v/>
      </c>
      <c r="I8" s="129" t="str">
        <f>'３５号-定時補正用'!F15</f>
        <v/>
      </c>
      <c r="J8" s="130" t="str">
        <f>'３５号-定時補正用'!G15</f>
        <v/>
      </c>
      <c r="K8" s="119"/>
      <c r="L8" s="120"/>
      <c r="M8" s="121"/>
      <c r="N8" s="122"/>
      <c r="O8" s="123"/>
      <c r="P8" s="132" t="str">
        <f>IF('３５号-定時補正用'!H15="","",'３５号-定時補正用'!H15)</f>
        <v>H29/04</v>
      </c>
      <c r="Q8" s="131" t="str">
        <f>IF('３５号-定時補正用'!I15="","",'３５号-定時補正用'!I15)</f>
        <v/>
      </c>
      <c r="R8" s="131" t="str">
        <f>IF('３５号-定時補正用'!J15="","",'３５号-定時補正用'!J15)</f>
        <v/>
      </c>
      <c r="S8" s="131" t="str">
        <f>IF('３５号-定時補正用'!K15="","",'３５号-定時補正用'!K15)</f>
        <v/>
      </c>
      <c r="T8" s="137" t="str">
        <f>IF('３５号-定時補正用'!L15="","",'３５号-定時補正用'!L15)</f>
        <v/>
      </c>
      <c r="U8" s="136" t="str">
        <f>IF('３５号-定時補正用'!M15="","",'３５号-定時補正用'!M15)</f>
        <v/>
      </c>
      <c r="V8" s="132" t="str">
        <f>IF('３５号-定時補正用'!N15="","",'３５号-定時補正用'!N15)</f>
        <v>H29/05</v>
      </c>
      <c r="W8" s="131" t="str">
        <f>IF('３５号-定時補正用'!O15="","",'３５号-定時補正用'!O15)</f>
        <v/>
      </c>
      <c r="X8" s="131" t="str">
        <f>IF('３５号-定時補正用'!P15="","",'３５号-定時補正用'!P15)</f>
        <v/>
      </c>
      <c r="Y8" s="131" t="str">
        <f>IF('３５号-定時補正用'!Q15="","",'３５号-定時補正用'!Q15)</f>
        <v/>
      </c>
      <c r="Z8" s="137" t="str">
        <f>IF('３５号-定時補正用'!R15="","",'３５号-定時補正用'!R15)</f>
        <v/>
      </c>
      <c r="AA8" s="136" t="str">
        <f>IF('３５号-定時補正用'!S15="","",'３５号-定時補正用'!S15)</f>
        <v/>
      </c>
      <c r="AB8" s="132" t="str">
        <f>IF('３５号-定時補正用'!T15="","",'３５号-定時補正用'!T15)</f>
        <v>H29/06</v>
      </c>
      <c r="AC8" s="131" t="str">
        <f>IF('３５号-定時補正用'!U15="","",'３５号-定時補正用'!U15)</f>
        <v/>
      </c>
      <c r="AD8" s="131" t="str">
        <f>IF('３５号-定時補正用'!V15="","",'３５号-定時補正用'!V15)</f>
        <v/>
      </c>
      <c r="AE8" s="131" t="str">
        <f>IF('３５号-定時補正用'!W15="","",'３５号-定時補正用'!W15)</f>
        <v/>
      </c>
      <c r="AF8" s="137" t="str">
        <f>IF('３５号-定時補正用'!X15="","",'３５号-定時補正用'!X15)</f>
        <v/>
      </c>
      <c r="AG8" s="136" t="str">
        <f>IF('３５号-定時補正用'!Y15="","",'３５号-定時補正用'!Y15)</f>
        <v/>
      </c>
    </row>
    <row r="9" spans="1:33">
      <c r="A9" s="86"/>
      <c r="B9" s="125" t="str">
        <f>IF('３５号-定時補正用'!A16="","",'３５号-定時補正用'!A16)</f>
        <v/>
      </c>
      <c r="C9" s="127" t="str">
        <f>IF('３５号-定時補正用'!C16="","",'３５号-定時補正用'!C16)</f>
        <v/>
      </c>
      <c r="D9" s="115"/>
      <c r="E9" s="116"/>
      <c r="F9" s="117"/>
      <c r="G9" s="118"/>
      <c r="H9" s="128" t="str">
        <f>IF('３５号-定時補正用'!D16="","",'３５号-定時補正用'!D16)</f>
        <v/>
      </c>
      <c r="I9" s="129" t="str">
        <f>'３５号-定時補正用'!F16</f>
        <v/>
      </c>
      <c r="J9" s="130" t="str">
        <f>'３５号-定時補正用'!G16</f>
        <v/>
      </c>
      <c r="K9" s="119"/>
      <c r="L9" s="120"/>
      <c r="M9" s="121"/>
      <c r="N9" s="122"/>
      <c r="O9" s="123"/>
      <c r="P9" s="132" t="str">
        <f>IF('３５号-定時補正用'!H16="","",'３５号-定時補正用'!H16)</f>
        <v>H29/04</v>
      </c>
      <c r="Q9" s="131" t="str">
        <f>IF('３５号-定時補正用'!I16="","",'３５号-定時補正用'!I16)</f>
        <v/>
      </c>
      <c r="R9" s="131" t="str">
        <f>IF('３５号-定時補正用'!J16="","",'３５号-定時補正用'!J16)</f>
        <v/>
      </c>
      <c r="S9" s="131" t="str">
        <f>IF('３５号-定時補正用'!K16="","",'３５号-定時補正用'!K16)</f>
        <v/>
      </c>
      <c r="T9" s="137" t="str">
        <f>IF('３５号-定時補正用'!L16="","",'３５号-定時補正用'!L16)</f>
        <v/>
      </c>
      <c r="U9" s="136" t="str">
        <f>IF('３５号-定時補正用'!M16="","",'３５号-定時補正用'!M16)</f>
        <v/>
      </c>
      <c r="V9" s="132" t="str">
        <f>IF('３５号-定時補正用'!N16="","",'３５号-定時補正用'!N16)</f>
        <v>H29/05</v>
      </c>
      <c r="W9" s="131" t="str">
        <f>IF('３５号-定時補正用'!O16="","",'３５号-定時補正用'!O16)</f>
        <v/>
      </c>
      <c r="X9" s="131" t="str">
        <f>IF('３５号-定時補正用'!P16="","",'３５号-定時補正用'!P16)</f>
        <v/>
      </c>
      <c r="Y9" s="131" t="str">
        <f>IF('３５号-定時補正用'!Q16="","",'３５号-定時補正用'!Q16)</f>
        <v/>
      </c>
      <c r="Z9" s="137" t="str">
        <f>IF('３５号-定時補正用'!R16="","",'３５号-定時補正用'!R16)</f>
        <v/>
      </c>
      <c r="AA9" s="136" t="str">
        <f>IF('３５号-定時補正用'!S16="","",'３５号-定時補正用'!S16)</f>
        <v/>
      </c>
      <c r="AB9" s="132" t="str">
        <f>IF('３５号-定時補正用'!T16="","",'３５号-定時補正用'!T16)</f>
        <v>H29/06</v>
      </c>
      <c r="AC9" s="131" t="str">
        <f>IF('３５号-定時補正用'!U16="","",'３５号-定時補正用'!U16)</f>
        <v/>
      </c>
      <c r="AD9" s="131" t="str">
        <f>IF('３５号-定時補正用'!V16="","",'３５号-定時補正用'!V16)</f>
        <v/>
      </c>
      <c r="AE9" s="131" t="str">
        <f>IF('３５号-定時補正用'!W16="","",'３５号-定時補正用'!W16)</f>
        <v/>
      </c>
      <c r="AF9" s="137" t="str">
        <f>IF('３５号-定時補正用'!X16="","",'３５号-定時補正用'!X16)</f>
        <v/>
      </c>
      <c r="AG9" s="136" t="str">
        <f>IF('３５号-定時補正用'!Y16="","",'３５号-定時補正用'!Y16)</f>
        <v/>
      </c>
    </row>
    <row r="10" spans="1:33">
      <c r="A10" s="86"/>
      <c r="B10" s="125" t="str">
        <f>IF('３５号-定時補正用'!A17="","",'３５号-定時補正用'!A17)</f>
        <v/>
      </c>
      <c r="C10" s="127" t="str">
        <f>IF('３５号-定時補正用'!C17="","",'３５号-定時補正用'!C17)</f>
        <v/>
      </c>
      <c r="D10" s="115"/>
      <c r="E10" s="116"/>
      <c r="F10" s="117"/>
      <c r="G10" s="118"/>
      <c r="H10" s="128" t="str">
        <f>IF('３５号-定時補正用'!D17="","",'３５号-定時補正用'!D17)</f>
        <v/>
      </c>
      <c r="I10" s="129" t="str">
        <f>'３５号-定時補正用'!F17</f>
        <v/>
      </c>
      <c r="J10" s="130" t="str">
        <f>'３５号-定時補正用'!G17</f>
        <v/>
      </c>
      <c r="K10" s="119"/>
      <c r="L10" s="120"/>
      <c r="M10" s="121"/>
      <c r="N10" s="122"/>
      <c r="O10" s="123"/>
      <c r="P10" s="132" t="str">
        <f>IF('３５号-定時補正用'!H17="","",'３５号-定時補正用'!H17)</f>
        <v>H29/04</v>
      </c>
      <c r="Q10" s="131" t="str">
        <f>IF('３５号-定時補正用'!I17="","",'３５号-定時補正用'!I17)</f>
        <v/>
      </c>
      <c r="R10" s="131" t="str">
        <f>IF('３５号-定時補正用'!J17="","",'３５号-定時補正用'!J17)</f>
        <v/>
      </c>
      <c r="S10" s="131" t="str">
        <f>IF('３５号-定時補正用'!K17="","",'３５号-定時補正用'!K17)</f>
        <v/>
      </c>
      <c r="T10" s="137" t="str">
        <f>IF('３５号-定時補正用'!L17="","",'３５号-定時補正用'!L17)</f>
        <v/>
      </c>
      <c r="U10" s="136" t="str">
        <f>IF('３５号-定時補正用'!M17="","",'３５号-定時補正用'!M17)</f>
        <v/>
      </c>
      <c r="V10" s="132" t="str">
        <f>IF('３５号-定時補正用'!N17="","",'３５号-定時補正用'!N17)</f>
        <v>H29/05</v>
      </c>
      <c r="W10" s="131" t="str">
        <f>IF('３５号-定時補正用'!O17="","",'３５号-定時補正用'!O17)</f>
        <v/>
      </c>
      <c r="X10" s="131" t="str">
        <f>IF('３５号-定時補正用'!P17="","",'３５号-定時補正用'!P17)</f>
        <v/>
      </c>
      <c r="Y10" s="131" t="str">
        <f>IF('３５号-定時補正用'!Q17="","",'３５号-定時補正用'!Q17)</f>
        <v/>
      </c>
      <c r="Z10" s="137" t="str">
        <f>IF('３５号-定時補正用'!R17="","",'３５号-定時補正用'!R17)</f>
        <v/>
      </c>
      <c r="AA10" s="136" t="str">
        <f>IF('３５号-定時補正用'!S17="","",'３５号-定時補正用'!S17)</f>
        <v/>
      </c>
      <c r="AB10" s="132" t="str">
        <f>IF('３５号-定時補正用'!T17="","",'３５号-定時補正用'!T17)</f>
        <v>H29/06</v>
      </c>
      <c r="AC10" s="131" t="str">
        <f>IF('３５号-定時補正用'!U17="","",'３５号-定時補正用'!U17)</f>
        <v/>
      </c>
      <c r="AD10" s="131" t="str">
        <f>IF('３５号-定時補正用'!V17="","",'３５号-定時補正用'!V17)</f>
        <v/>
      </c>
      <c r="AE10" s="131" t="str">
        <f>IF('３５号-定時補正用'!W17="","",'３５号-定時補正用'!W17)</f>
        <v/>
      </c>
      <c r="AF10" s="137" t="str">
        <f>IF('３５号-定時補正用'!X17="","",'３５号-定時補正用'!X17)</f>
        <v/>
      </c>
      <c r="AG10" s="136" t="str">
        <f>IF('３５号-定時補正用'!Y17="","",'３５号-定時補正用'!Y17)</f>
        <v/>
      </c>
    </row>
    <row r="11" spans="1:33">
      <c r="A11" s="86"/>
      <c r="B11" s="125" t="str">
        <f>IF('３５号-定時補正用'!A18="","",'３５号-定時補正用'!A18)</f>
        <v/>
      </c>
      <c r="C11" s="127" t="str">
        <f>IF('３５号-定時補正用'!C18="","",'３５号-定時補正用'!C18)</f>
        <v/>
      </c>
      <c r="D11" s="115"/>
      <c r="E11" s="116"/>
      <c r="F11" s="117"/>
      <c r="G11" s="118"/>
      <c r="H11" s="128" t="str">
        <f>IF('３５号-定時補正用'!D18="","",'３５号-定時補正用'!D18)</f>
        <v/>
      </c>
      <c r="I11" s="129" t="str">
        <f>'３５号-定時補正用'!F18</f>
        <v/>
      </c>
      <c r="J11" s="130" t="str">
        <f>'３５号-定時補正用'!G18</f>
        <v/>
      </c>
      <c r="K11" s="119"/>
      <c r="L11" s="120"/>
      <c r="M11" s="121"/>
      <c r="N11" s="122"/>
      <c r="O11" s="123"/>
      <c r="P11" s="132" t="str">
        <f>IF('３５号-定時補正用'!H18="","",'３５号-定時補正用'!H18)</f>
        <v>H29/04</v>
      </c>
      <c r="Q11" s="131" t="str">
        <f>IF('３５号-定時補正用'!I18="","",'３５号-定時補正用'!I18)</f>
        <v/>
      </c>
      <c r="R11" s="131" t="str">
        <f>IF('３５号-定時補正用'!J18="","",'３５号-定時補正用'!J18)</f>
        <v/>
      </c>
      <c r="S11" s="131" t="str">
        <f>IF('３５号-定時補正用'!K18="","",'３５号-定時補正用'!K18)</f>
        <v/>
      </c>
      <c r="T11" s="137" t="str">
        <f>IF('３５号-定時補正用'!L18="","",'３５号-定時補正用'!L18)</f>
        <v/>
      </c>
      <c r="U11" s="136" t="str">
        <f>IF('３５号-定時補正用'!M18="","",'３５号-定時補正用'!M18)</f>
        <v/>
      </c>
      <c r="V11" s="132" t="str">
        <f>IF('３５号-定時補正用'!N18="","",'３５号-定時補正用'!N18)</f>
        <v>H29/05</v>
      </c>
      <c r="W11" s="131" t="str">
        <f>IF('３５号-定時補正用'!O18="","",'３５号-定時補正用'!O18)</f>
        <v/>
      </c>
      <c r="X11" s="131" t="str">
        <f>IF('３５号-定時補正用'!P18="","",'３５号-定時補正用'!P18)</f>
        <v/>
      </c>
      <c r="Y11" s="131" t="str">
        <f>IF('３５号-定時補正用'!Q18="","",'３５号-定時補正用'!Q18)</f>
        <v/>
      </c>
      <c r="Z11" s="137" t="str">
        <f>IF('３５号-定時補正用'!R18="","",'３５号-定時補正用'!R18)</f>
        <v/>
      </c>
      <c r="AA11" s="136" t="str">
        <f>IF('３５号-定時補正用'!S18="","",'３５号-定時補正用'!S18)</f>
        <v/>
      </c>
      <c r="AB11" s="132" t="str">
        <f>IF('３５号-定時補正用'!T18="","",'３５号-定時補正用'!T18)</f>
        <v>H29/06</v>
      </c>
      <c r="AC11" s="131" t="str">
        <f>IF('３５号-定時補正用'!U18="","",'３５号-定時補正用'!U18)</f>
        <v/>
      </c>
      <c r="AD11" s="131" t="str">
        <f>IF('３５号-定時補正用'!V18="","",'３５号-定時補正用'!V18)</f>
        <v/>
      </c>
      <c r="AE11" s="131" t="str">
        <f>IF('３５号-定時補正用'!W18="","",'３５号-定時補正用'!W18)</f>
        <v/>
      </c>
      <c r="AF11" s="137" t="str">
        <f>IF('３５号-定時補正用'!X18="","",'３５号-定時補正用'!X18)</f>
        <v/>
      </c>
      <c r="AG11" s="136" t="str">
        <f>IF('３５号-定時補正用'!Y18="","",'３５号-定時補正用'!Y18)</f>
        <v/>
      </c>
    </row>
    <row r="12" spans="1:33">
      <c r="A12" s="86"/>
      <c r="B12" s="125" t="str">
        <f>IF('３５号-定時補正用'!A19="","",'３５号-定時補正用'!A19)</f>
        <v/>
      </c>
      <c r="C12" s="127" t="str">
        <f>IF('３５号-定時補正用'!C19="","",'３５号-定時補正用'!C19)</f>
        <v/>
      </c>
      <c r="D12" s="115"/>
      <c r="E12" s="116"/>
      <c r="F12" s="117"/>
      <c r="G12" s="118"/>
      <c r="H12" s="128" t="str">
        <f>IF('３５号-定時補正用'!D19="","",'３５号-定時補正用'!D19)</f>
        <v/>
      </c>
      <c r="I12" s="129" t="str">
        <f>'３５号-定時補正用'!F19</f>
        <v/>
      </c>
      <c r="J12" s="130" t="str">
        <f>'３５号-定時補正用'!G19</f>
        <v/>
      </c>
      <c r="K12" s="119"/>
      <c r="L12" s="120"/>
      <c r="M12" s="121"/>
      <c r="N12" s="122"/>
      <c r="O12" s="123"/>
      <c r="P12" s="132" t="str">
        <f>IF('３５号-定時補正用'!H19="","",'３５号-定時補正用'!H19)</f>
        <v>H29/04</v>
      </c>
      <c r="Q12" s="131" t="str">
        <f>IF('３５号-定時補正用'!I19="","",'３５号-定時補正用'!I19)</f>
        <v/>
      </c>
      <c r="R12" s="131" t="str">
        <f>IF('３５号-定時補正用'!J19="","",'３５号-定時補正用'!J19)</f>
        <v/>
      </c>
      <c r="S12" s="131" t="str">
        <f>IF('３５号-定時補正用'!K19="","",'３５号-定時補正用'!K19)</f>
        <v/>
      </c>
      <c r="T12" s="137" t="str">
        <f>IF('３５号-定時補正用'!L19="","",'３５号-定時補正用'!L19)</f>
        <v/>
      </c>
      <c r="U12" s="136" t="str">
        <f>IF('３５号-定時補正用'!M19="","",'３５号-定時補正用'!M19)</f>
        <v/>
      </c>
      <c r="V12" s="132" t="str">
        <f>IF('３５号-定時補正用'!N19="","",'３５号-定時補正用'!N19)</f>
        <v>H29/05</v>
      </c>
      <c r="W12" s="131" t="str">
        <f>IF('３５号-定時補正用'!O19="","",'３５号-定時補正用'!O19)</f>
        <v/>
      </c>
      <c r="X12" s="131" t="str">
        <f>IF('３５号-定時補正用'!P19="","",'３５号-定時補正用'!P19)</f>
        <v/>
      </c>
      <c r="Y12" s="131" t="str">
        <f>IF('３５号-定時補正用'!Q19="","",'３５号-定時補正用'!Q19)</f>
        <v/>
      </c>
      <c r="Z12" s="137" t="str">
        <f>IF('３５号-定時補正用'!R19="","",'３５号-定時補正用'!R19)</f>
        <v/>
      </c>
      <c r="AA12" s="136" t="str">
        <f>IF('３５号-定時補正用'!S19="","",'３５号-定時補正用'!S19)</f>
        <v/>
      </c>
      <c r="AB12" s="132" t="str">
        <f>IF('３５号-定時補正用'!T19="","",'３５号-定時補正用'!T19)</f>
        <v>H29/06</v>
      </c>
      <c r="AC12" s="131" t="str">
        <f>IF('３５号-定時補正用'!U19="","",'３５号-定時補正用'!U19)</f>
        <v/>
      </c>
      <c r="AD12" s="131" t="str">
        <f>IF('３５号-定時補正用'!V19="","",'３５号-定時補正用'!V19)</f>
        <v/>
      </c>
      <c r="AE12" s="131" t="str">
        <f>IF('３５号-定時補正用'!W19="","",'３５号-定時補正用'!W19)</f>
        <v/>
      </c>
      <c r="AF12" s="137" t="str">
        <f>IF('３５号-定時補正用'!X19="","",'３５号-定時補正用'!X19)</f>
        <v/>
      </c>
      <c r="AG12" s="136" t="str">
        <f>IF('３５号-定時補正用'!Y19="","",'３５号-定時補正用'!Y19)</f>
        <v/>
      </c>
    </row>
    <row r="13" spans="1:33">
      <c r="A13" s="86"/>
      <c r="B13" s="125" t="str">
        <f>IF('３５号-定時補正用'!A20="","",'３５号-定時補正用'!A20)</f>
        <v/>
      </c>
      <c r="C13" s="127" t="str">
        <f>IF('３５号-定時補正用'!C20="","",'３５号-定時補正用'!C20)</f>
        <v/>
      </c>
      <c r="D13" s="115"/>
      <c r="E13" s="116"/>
      <c r="F13" s="117"/>
      <c r="G13" s="118"/>
      <c r="H13" s="128" t="str">
        <f>IF('３５号-定時補正用'!D20="","",'３５号-定時補正用'!D20)</f>
        <v/>
      </c>
      <c r="I13" s="129" t="str">
        <f>'３５号-定時補正用'!F20</f>
        <v/>
      </c>
      <c r="J13" s="130" t="str">
        <f>'３５号-定時補正用'!G20</f>
        <v/>
      </c>
      <c r="K13" s="119"/>
      <c r="L13" s="120"/>
      <c r="M13" s="121"/>
      <c r="N13" s="122"/>
      <c r="O13" s="123"/>
      <c r="P13" s="132" t="str">
        <f>IF('３５号-定時補正用'!H20="","",'３５号-定時補正用'!H20)</f>
        <v>H29/04</v>
      </c>
      <c r="Q13" s="131" t="str">
        <f>IF('３５号-定時補正用'!I20="","",'３５号-定時補正用'!I20)</f>
        <v/>
      </c>
      <c r="R13" s="131" t="str">
        <f>IF('３５号-定時補正用'!J20="","",'３５号-定時補正用'!J20)</f>
        <v/>
      </c>
      <c r="S13" s="131" t="str">
        <f>IF('３５号-定時補正用'!K20="","",'３５号-定時補正用'!K20)</f>
        <v/>
      </c>
      <c r="T13" s="137" t="str">
        <f>IF('３５号-定時補正用'!L20="","",'３５号-定時補正用'!L20)</f>
        <v/>
      </c>
      <c r="U13" s="136" t="str">
        <f>IF('３５号-定時補正用'!M20="","",'３５号-定時補正用'!M20)</f>
        <v/>
      </c>
      <c r="V13" s="132" t="str">
        <f>IF('３５号-定時補正用'!N20="","",'３５号-定時補正用'!N20)</f>
        <v>H29/05</v>
      </c>
      <c r="W13" s="131" t="str">
        <f>IF('３５号-定時補正用'!O20="","",'３５号-定時補正用'!O20)</f>
        <v/>
      </c>
      <c r="X13" s="131" t="str">
        <f>IF('３５号-定時補正用'!P20="","",'３５号-定時補正用'!P20)</f>
        <v/>
      </c>
      <c r="Y13" s="131" t="str">
        <f>IF('３５号-定時補正用'!Q20="","",'３５号-定時補正用'!Q20)</f>
        <v/>
      </c>
      <c r="Z13" s="137" t="str">
        <f>IF('３５号-定時補正用'!R20="","",'３５号-定時補正用'!R20)</f>
        <v/>
      </c>
      <c r="AA13" s="136" t="str">
        <f>IF('３５号-定時補正用'!S20="","",'３５号-定時補正用'!S20)</f>
        <v/>
      </c>
      <c r="AB13" s="132" t="str">
        <f>IF('３５号-定時補正用'!T20="","",'３５号-定時補正用'!T20)</f>
        <v>H29/06</v>
      </c>
      <c r="AC13" s="131" t="str">
        <f>IF('３５号-定時補正用'!U20="","",'３５号-定時補正用'!U20)</f>
        <v/>
      </c>
      <c r="AD13" s="131" t="str">
        <f>IF('３５号-定時補正用'!V20="","",'３５号-定時補正用'!V20)</f>
        <v/>
      </c>
      <c r="AE13" s="131" t="str">
        <f>IF('３５号-定時補正用'!W20="","",'３５号-定時補正用'!W20)</f>
        <v/>
      </c>
      <c r="AF13" s="137" t="str">
        <f>IF('３５号-定時補正用'!X20="","",'３５号-定時補正用'!X20)</f>
        <v/>
      </c>
      <c r="AG13" s="136" t="str">
        <f>IF('３５号-定時補正用'!Y20="","",'３５号-定時補正用'!Y20)</f>
        <v/>
      </c>
    </row>
    <row r="14" spans="1:33">
      <c r="A14" s="86"/>
      <c r="B14" s="125" t="str">
        <f>IF('３５号-定時補正用'!A21="","",'３５号-定時補正用'!A21)</f>
        <v/>
      </c>
      <c r="C14" s="127" t="str">
        <f>IF('３５号-定時補正用'!C21="","",'３５号-定時補正用'!C21)</f>
        <v/>
      </c>
      <c r="D14" s="115"/>
      <c r="E14" s="116"/>
      <c r="F14" s="117"/>
      <c r="G14" s="118"/>
      <c r="H14" s="128" t="str">
        <f>IF('３５号-定時補正用'!D21="","",'３５号-定時補正用'!D21)</f>
        <v/>
      </c>
      <c r="I14" s="129" t="str">
        <f>'３５号-定時補正用'!F21</f>
        <v/>
      </c>
      <c r="J14" s="130" t="str">
        <f>'３５号-定時補正用'!G21</f>
        <v/>
      </c>
      <c r="K14" s="119"/>
      <c r="L14" s="120"/>
      <c r="M14" s="121"/>
      <c r="N14" s="122"/>
      <c r="O14" s="123"/>
      <c r="P14" s="132" t="str">
        <f>IF('３５号-定時補正用'!H21="","",'３５号-定時補正用'!H21)</f>
        <v>H29/04</v>
      </c>
      <c r="Q14" s="131" t="str">
        <f>IF('３５号-定時補正用'!I21="","",'３５号-定時補正用'!I21)</f>
        <v/>
      </c>
      <c r="R14" s="131" t="str">
        <f>IF('３５号-定時補正用'!J21="","",'３５号-定時補正用'!J21)</f>
        <v/>
      </c>
      <c r="S14" s="131" t="str">
        <f>IF('３５号-定時補正用'!K21="","",'３５号-定時補正用'!K21)</f>
        <v/>
      </c>
      <c r="T14" s="137" t="str">
        <f>IF('３５号-定時補正用'!L21="","",'３５号-定時補正用'!L21)</f>
        <v/>
      </c>
      <c r="U14" s="136" t="str">
        <f>IF('３５号-定時補正用'!M21="","",'３５号-定時補正用'!M21)</f>
        <v/>
      </c>
      <c r="V14" s="132" t="str">
        <f>IF('３５号-定時補正用'!N21="","",'３５号-定時補正用'!N21)</f>
        <v>H29/05</v>
      </c>
      <c r="W14" s="131" t="str">
        <f>IF('３５号-定時補正用'!O21="","",'３５号-定時補正用'!O21)</f>
        <v/>
      </c>
      <c r="X14" s="131" t="str">
        <f>IF('３５号-定時補正用'!P21="","",'３５号-定時補正用'!P21)</f>
        <v/>
      </c>
      <c r="Y14" s="131" t="str">
        <f>IF('３５号-定時補正用'!Q21="","",'３５号-定時補正用'!Q21)</f>
        <v/>
      </c>
      <c r="Z14" s="137" t="str">
        <f>IF('３５号-定時補正用'!R21="","",'３５号-定時補正用'!R21)</f>
        <v/>
      </c>
      <c r="AA14" s="136" t="str">
        <f>IF('３５号-定時補正用'!S21="","",'３５号-定時補正用'!S21)</f>
        <v/>
      </c>
      <c r="AB14" s="132" t="str">
        <f>IF('３５号-定時補正用'!T21="","",'３５号-定時補正用'!T21)</f>
        <v>H29/06</v>
      </c>
      <c r="AC14" s="131" t="str">
        <f>IF('３５号-定時補正用'!U21="","",'３５号-定時補正用'!U21)</f>
        <v/>
      </c>
      <c r="AD14" s="131" t="str">
        <f>IF('３５号-定時補正用'!V21="","",'３５号-定時補正用'!V21)</f>
        <v/>
      </c>
      <c r="AE14" s="131" t="str">
        <f>IF('３５号-定時補正用'!W21="","",'３５号-定時補正用'!W21)</f>
        <v/>
      </c>
      <c r="AF14" s="137" t="str">
        <f>IF('３５号-定時補正用'!X21="","",'３５号-定時補正用'!X21)</f>
        <v/>
      </c>
      <c r="AG14" s="136" t="str">
        <f>IF('３５号-定時補正用'!Y21="","",'３５号-定時補正用'!Y21)</f>
        <v/>
      </c>
    </row>
    <row r="15" spans="1:33">
      <c r="A15" s="86"/>
      <c r="B15" s="125" t="str">
        <f>IF('３５号-定時補正用'!A22="","",'３５号-定時補正用'!A22)</f>
        <v/>
      </c>
      <c r="C15" s="127" t="str">
        <f>IF('３５号-定時補正用'!C22="","",'３５号-定時補正用'!C22)</f>
        <v/>
      </c>
      <c r="D15" s="115"/>
      <c r="E15" s="116"/>
      <c r="F15" s="117"/>
      <c r="G15" s="118"/>
      <c r="H15" s="128" t="str">
        <f>IF('３５号-定時補正用'!D22="","",'３５号-定時補正用'!D22)</f>
        <v/>
      </c>
      <c r="I15" s="129" t="str">
        <f>'３５号-定時補正用'!F22</f>
        <v/>
      </c>
      <c r="J15" s="130" t="str">
        <f>'３５号-定時補正用'!G22</f>
        <v/>
      </c>
      <c r="K15" s="119"/>
      <c r="L15" s="120"/>
      <c r="M15" s="121"/>
      <c r="N15" s="122"/>
      <c r="O15" s="123"/>
      <c r="P15" s="132" t="str">
        <f>IF('３５号-定時補正用'!H22="","",'３５号-定時補正用'!H22)</f>
        <v>H29/04</v>
      </c>
      <c r="Q15" s="131" t="str">
        <f>IF('３５号-定時補正用'!I22="","",'３５号-定時補正用'!I22)</f>
        <v/>
      </c>
      <c r="R15" s="131" t="str">
        <f>IF('３５号-定時補正用'!J22="","",'３５号-定時補正用'!J22)</f>
        <v/>
      </c>
      <c r="S15" s="131" t="str">
        <f>IF('３５号-定時補正用'!K22="","",'３５号-定時補正用'!K22)</f>
        <v/>
      </c>
      <c r="T15" s="137" t="str">
        <f>IF('３５号-定時補正用'!L22="","",'３５号-定時補正用'!L22)</f>
        <v/>
      </c>
      <c r="U15" s="136" t="str">
        <f>IF('３５号-定時補正用'!M22="","",'３５号-定時補正用'!M22)</f>
        <v/>
      </c>
      <c r="V15" s="132" t="str">
        <f>IF('３５号-定時補正用'!N22="","",'３５号-定時補正用'!N22)</f>
        <v>H29/05</v>
      </c>
      <c r="W15" s="131" t="str">
        <f>IF('３５号-定時補正用'!O22="","",'３５号-定時補正用'!O22)</f>
        <v/>
      </c>
      <c r="X15" s="131" t="str">
        <f>IF('３５号-定時補正用'!P22="","",'３５号-定時補正用'!P22)</f>
        <v/>
      </c>
      <c r="Y15" s="131" t="str">
        <f>IF('３５号-定時補正用'!Q22="","",'３５号-定時補正用'!Q22)</f>
        <v/>
      </c>
      <c r="Z15" s="137" t="str">
        <f>IF('３５号-定時補正用'!R22="","",'３５号-定時補正用'!R22)</f>
        <v/>
      </c>
      <c r="AA15" s="136" t="str">
        <f>IF('３５号-定時補正用'!S22="","",'３５号-定時補正用'!S22)</f>
        <v/>
      </c>
      <c r="AB15" s="132" t="str">
        <f>IF('３５号-定時補正用'!T22="","",'３５号-定時補正用'!T22)</f>
        <v>H29/06</v>
      </c>
      <c r="AC15" s="131" t="str">
        <f>IF('３５号-定時補正用'!U22="","",'３５号-定時補正用'!U22)</f>
        <v/>
      </c>
      <c r="AD15" s="131" t="str">
        <f>IF('３５号-定時補正用'!V22="","",'３５号-定時補正用'!V22)</f>
        <v/>
      </c>
      <c r="AE15" s="131" t="str">
        <f>IF('３５号-定時補正用'!W22="","",'３５号-定時補正用'!W22)</f>
        <v/>
      </c>
      <c r="AF15" s="137" t="str">
        <f>IF('３５号-定時補正用'!X22="","",'３５号-定時補正用'!X22)</f>
        <v/>
      </c>
      <c r="AG15" s="136" t="str">
        <f>IF('３５号-定時補正用'!Y22="","",'３５号-定時補正用'!Y22)</f>
        <v/>
      </c>
    </row>
    <row r="16" spans="1:33">
      <c r="A16" s="86"/>
      <c r="B16" s="125" t="str">
        <f>IF('３５号-定時補正用'!A23="","",'３５号-定時補正用'!A23)</f>
        <v/>
      </c>
      <c r="C16" s="127" t="str">
        <f>IF('３５号-定時補正用'!C23="","",'３５号-定時補正用'!C23)</f>
        <v/>
      </c>
      <c r="D16" s="115"/>
      <c r="E16" s="116"/>
      <c r="F16" s="117"/>
      <c r="G16" s="118"/>
      <c r="H16" s="128" t="str">
        <f>IF('３５号-定時補正用'!D23="","",'３５号-定時補正用'!D23)</f>
        <v/>
      </c>
      <c r="I16" s="129" t="str">
        <f>'３５号-定時補正用'!F23</f>
        <v/>
      </c>
      <c r="J16" s="130" t="str">
        <f>'３５号-定時補正用'!G23</f>
        <v/>
      </c>
      <c r="K16" s="119"/>
      <c r="L16" s="120"/>
      <c r="M16" s="121"/>
      <c r="N16" s="122"/>
      <c r="O16" s="123"/>
      <c r="P16" s="132" t="str">
        <f>IF('３５号-定時補正用'!H23="","",'３５号-定時補正用'!H23)</f>
        <v>H29/04</v>
      </c>
      <c r="Q16" s="131" t="str">
        <f>IF('３５号-定時補正用'!I23="","",'３５号-定時補正用'!I23)</f>
        <v/>
      </c>
      <c r="R16" s="131" t="str">
        <f>IF('３５号-定時補正用'!J23="","",'３５号-定時補正用'!J23)</f>
        <v/>
      </c>
      <c r="S16" s="131" t="str">
        <f>IF('３５号-定時補正用'!K23="","",'３５号-定時補正用'!K23)</f>
        <v/>
      </c>
      <c r="T16" s="137" t="str">
        <f>IF('３５号-定時補正用'!L23="","",'３５号-定時補正用'!L23)</f>
        <v/>
      </c>
      <c r="U16" s="136" t="str">
        <f>IF('３５号-定時補正用'!M23="","",'３５号-定時補正用'!M23)</f>
        <v/>
      </c>
      <c r="V16" s="132" t="str">
        <f>IF('３５号-定時補正用'!N23="","",'３５号-定時補正用'!N23)</f>
        <v>H29/05</v>
      </c>
      <c r="W16" s="131" t="str">
        <f>IF('３５号-定時補正用'!O23="","",'３５号-定時補正用'!O23)</f>
        <v/>
      </c>
      <c r="X16" s="131" t="str">
        <f>IF('３５号-定時補正用'!P23="","",'３５号-定時補正用'!P23)</f>
        <v/>
      </c>
      <c r="Y16" s="131" t="str">
        <f>IF('３５号-定時補正用'!Q23="","",'３５号-定時補正用'!Q23)</f>
        <v/>
      </c>
      <c r="Z16" s="137" t="str">
        <f>IF('３５号-定時補正用'!R23="","",'３５号-定時補正用'!R23)</f>
        <v/>
      </c>
      <c r="AA16" s="136" t="str">
        <f>IF('３５号-定時補正用'!S23="","",'３５号-定時補正用'!S23)</f>
        <v/>
      </c>
      <c r="AB16" s="132" t="str">
        <f>IF('３５号-定時補正用'!T23="","",'３５号-定時補正用'!T23)</f>
        <v>H29/06</v>
      </c>
      <c r="AC16" s="131" t="str">
        <f>IF('３５号-定時補正用'!U23="","",'３５号-定時補正用'!U23)</f>
        <v/>
      </c>
      <c r="AD16" s="131" t="str">
        <f>IF('３５号-定時補正用'!V23="","",'３５号-定時補正用'!V23)</f>
        <v/>
      </c>
      <c r="AE16" s="131" t="str">
        <f>IF('３５号-定時補正用'!W23="","",'３５号-定時補正用'!W23)</f>
        <v/>
      </c>
      <c r="AF16" s="137" t="str">
        <f>IF('３５号-定時補正用'!X23="","",'３５号-定時補正用'!X23)</f>
        <v/>
      </c>
      <c r="AG16" s="136" t="str">
        <f>IF('３５号-定時補正用'!Y23="","",'３５号-定時補正用'!Y23)</f>
        <v/>
      </c>
    </row>
    <row r="17" spans="1:33">
      <c r="A17" s="86"/>
      <c r="B17" s="125" t="str">
        <f>IF('３５号-定時補正用'!A24="","",'３５号-定時補正用'!A24)</f>
        <v/>
      </c>
      <c r="C17" s="127" t="str">
        <f>IF('３５号-定時補正用'!C24="","",'３５号-定時補正用'!C24)</f>
        <v/>
      </c>
      <c r="D17" s="115"/>
      <c r="E17" s="116"/>
      <c r="F17" s="117"/>
      <c r="G17" s="118"/>
      <c r="H17" s="128" t="str">
        <f>IF('３５号-定時補正用'!D24="","",'３５号-定時補正用'!D24)</f>
        <v/>
      </c>
      <c r="I17" s="129" t="str">
        <f>'３５号-定時補正用'!F24</f>
        <v/>
      </c>
      <c r="J17" s="130" t="str">
        <f>'３５号-定時補正用'!G24</f>
        <v/>
      </c>
      <c r="K17" s="119"/>
      <c r="L17" s="120"/>
      <c r="M17" s="121"/>
      <c r="N17" s="122"/>
      <c r="O17" s="123"/>
      <c r="P17" s="132" t="str">
        <f>IF('３５号-定時補正用'!H24="","",'３５号-定時補正用'!H24)</f>
        <v>H29/04</v>
      </c>
      <c r="Q17" s="131" t="str">
        <f>IF('３５号-定時補正用'!I24="","",'３５号-定時補正用'!I24)</f>
        <v/>
      </c>
      <c r="R17" s="131" t="str">
        <f>IF('３５号-定時補正用'!J24="","",'３５号-定時補正用'!J24)</f>
        <v/>
      </c>
      <c r="S17" s="131" t="str">
        <f>IF('３５号-定時補正用'!K24="","",'３５号-定時補正用'!K24)</f>
        <v/>
      </c>
      <c r="T17" s="137" t="str">
        <f>IF('３５号-定時補正用'!L24="","",'３５号-定時補正用'!L24)</f>
        <v/>
      </c>
      <c r="U17" s="136" t="str">
        <f>IF('３５号-定時補正用'!M24="","",'３５号-定時補正用'!M24)</f>
        <v/>
      </c>
      <c r="V17" s="132" t="str">
        <f>IF('３５号-定時補正用'!N24="","",'３５号-定時補正用'!N24)</f>
        <v>H29/05</v>
      </c>
      <c r="W17" s="131" t="str">
        <f>IF('３５号-定時補正用'!O24="","",'３５号-定時補正用'!O24)</f>
        <v/>
      </c>
      <c r="X17" s="131" t="str">
        <f>IF('３５号-定時補正用'!P24="","",'３５号-定時補正用'!P24)</f>
        <v/>
      </c>
      <c r="Y17" s="131" t="str">
        <f>IF('３５号-定時補正用'!Q24="","",'３５号-定時補正用'!Q24)</f>
        <v/>
      </c>
      <c r="Z17" s="137" t="str">
        <f>IF('３５号-定時補正用'!R24="","",'３５号-定時補正用'!R24)</f>
        <v/>
      </c>
      <c r="AA17" s="136" t="str">
        <f>IF('３５号-定時補正用'!S24="","",'３５号-定時補正用'!S24)</f>
        <v/>
      </c>
      <c r="AB17" s="132" t="str">
        <f>IF('３５号-定時補正用'!T24="","",'３５号-定時補正用'!T24)</f>
        <v>H29/06</v>
      </c>
      <c r="AC17" s="131" t="str">
        <f>IF('３５号-定時補正用'!U24="","",'３５号-定時補正用'!U24)</f>
        <v/>
      </c>
      <c r="AD17" s="131" t="str">
        <f>IF('３５号-定時補正用'!V24="","",'３５号-定時補正用'!V24)</f>
        <v/>
      </c>
      <c r="AE17" s="131" t="str">
        <f>IF('３５号-定時補正用'!W24="","",'３５号-定時補正用'!W24)</f>
        <v/>
      </c>
      <c r="AF17" s="137" t="str">
        <f>IF('３５号-定時補正用'!X24="","",'３５号-定時補正用'!X24)</f>
        <v/>
      </c>
      <c r="AG17" s="136" t="str">
        <f>IF('３５号-定時補正用'!Y24="","",'３５号-定時補正用'!Y24)</f>
        <v/>
      </c>
    </row>
    <row r="18" spans="1:33">
      <c r="A18" s="86"/>
      <c r="B18" s="125" t="str">
        <f>IF('３５号-定時補正用'!A25="","",'３５号-定時補正用'!A25)</f>
        <v/>
      </c>
      <c r="C18" s="127" t="str">
        <f>IF('３５号-定時補正用'!C25="","",'３５号-定時補正用'!C25)</f>
        <v/>
      </c>
      <c r="D18" s="115"/>
      <c r="E18" s="116"/>
      <c r="F18" s="117"/>
      <c r="G18" s="118"/>
      <c r="H18" s="128" t="str">
        <f>IF('３５号-定時補正用'!D25="","",'３５号-定時補正用'!D25)</f>
        <v/>
      </c>
      <c r="I18" s="129" t="str">
        <f>'３５号-定時補正用'!F25</f>
        <v/>
      </c>
      <c r="J18" s="130" t="str">
        <f>'３５号-定時補正用'!G25</f>
        <v/>
      </c>
      <c r="K18" s="119"/>
      <c r="L18" s="120"/>
      <c r="M18" s="121"/>
      <c r="N18" s="122"/>
      <c r="O18" s="123"/>
      <c r="P18" s="132" t="str">
        <f>IF('３５号-定時補正用'!H25="","",'３５号-定時補正用'!H25)</f>
        <v>H29/04</v>
      </c>
      <c r="Q18" s="131" t="str">
        <f>IF('３５号-定時補正用'!I25="","",'３５号-定時補正用'!I25)</f>
        <v/>
      </c>
      <c r="R18" s="131" t="str">
        <f>IF('３５号-定時補正用'!J25="","",'３５号-定時補正用'!J25)</f>
        <v/>
      </c>
      <c r="S18" s="131" t="str">
        <f>IF('３５号-定時補正用'!K25="","",'３５号-定時補正用'!K25)</f>
        <v/>
      </c>
      <c r="T18" s="137" t="str">
        <f>IF('３５号-定時補正用'!L25="","",'３５号-定時補正用'!L25)</f>
        <v/>
      </c>
      <c r="U18" s="136" t="str">
        <f>IF('３５号-定時補正用'!M25="","",'３５号-定時補正用'!M25)</f>
        <v/>
      </c>
      <c r="V18" s="132" t="str">
        <f>IF('３５号-定時補正用'!N25="","",'３５号-定時補正用'!N25)</f>
        <v>H29/05</v>
      </c>
      <c r="W18" s="131" t="str">
        <f>IF('３５号-定時補正用'!O25="","",'３５号-定時補正用'!O25)</f>
        <v/>
      </c>
      <c r="X18" s="131" t="str">
        <f>IF('３５号-定時補正用'!P25="","",'３５号-定時補正用'!P25)</f>
        <v/>
      </c>
      <c r="Y18" s="131" t="str">
        <f>IF('３５号-定時補正用'!Q25="","",'３５号-定時補正用'!Q25)</f>
        <v/>
      </c>
      <c r="Z18" s="137" t="str">
        <f>IF('３５号-定時補正用'!R25="","",'３５号-定時補正用'!R25)</f>
        <v/>
      </c>
      <c r="AA18" s="136" t="str">
        <f>IF('３５号-定時補正用'!S25="","",'３５号-定時補正用'!S25)</f>
        <v/>
      </c>
      <c r="AB18" s="132" t="str">
        <f>IF('３５号-定時補正用'!T25="","",'３５号-定時補正用'!T25)</f>
        <v>H29/06</v>
      </c>
      <c r="AC18" s="131" t="str">
        <f>IF('３５号-定時補正用'!U25="","",'３５号-定時補正用'!U25)</f>
        <v/>
      </c>
      <c r="AD18" s="131" t="str">
        <f>IF('３５号-定時補正用'!V25="","",'３５号-定時補正用'!V25)</f>
        <v/>
      </c>
      <c r="AE18" s="131" t="str">
        <f>IF('３５号-定時補正用'!W25="","",'３５号-定時補正用'!W25)</f>
        <v/>
      </c>
      <c r="AF18" s="137" t="str">
        <f>IF('３５号-定時補正用'!X25="","",'３５号-定時補正用'!X25)</f>
        <v/>
      </c>
      <c r="AG18" s="136" t="str">
        <f>IF('３５号-定時補正用'!Y25="","",'３５号-定時補正用'!Y25)</f>
        <v/>
      </c>
    </row>
    <row r="19" spans="1:33">
      <c r="A19" s="86"/>
      <c r="B19" s="125" t="str">
        <f>IF('３５号-定時補正用'!A26="","",'３５号-定時補正用'!A26)</f>
        <v/>
      </c>
      <c r="C19" s="127" t="str">
        <f>IF('３５号-定時補正用'!C26="","",'３５号-定時補正用'!C26)</f>
        <v/>
      </c>
      <c r="D19" s="115"/>
      <c r="E19" s="116"/>
      <c r="F19" s="117"/>
      <c r="G19" s="118"/>
      <c r="H19" s="128" t="str">
        <f>IF('３５号-定時補正用'!D26="","",'３５号-定時補正用'!D26)</f>
        <v/>
      </c>
      <c r="I19" s="129" t="str">
        <f>'３５号-定時補正用'!F26</f>
        <v/>
      </c>
      <c r="J19" s="130" t="str">
        <f>'３５号-定時補正用'!G26</f>
        <v/>
      </c>
      <c r="K19" s="119"/>
      <c r="L19" s="120"/>
      <c r="M19" s="121"/>
      <c r="N19" s="122"/>
      <c r="O19" s="123"/>
      <c r="P19" s="132" t="str">
        <f>IF('３５号-定時補正用'!H26="","",'３５号-定時補正用'!H26)</f>
        <v>H29/04</v>
      </c>
      <c r="Q19" s="131" t="str">
        <f>IF('３５号-定時補正用'!I26="","",'３５号-定時補正用'!I26)</f>
        <v/>
      </c>
      <c r="R19" s="131" t="str">
        <f>IF('３５号-定時補正用'!J26="","",'３５号-定時補正用'!J26)</f>
        <v/>
      </c>
      <c r="S19" s="131" t="str">
        <f>IF('３５号-定時補正用'!K26="","",'３５号-定時補正用'!K26)</f>
        <v/>
      </c>
      <c r="T19" s="137" t="str">
        <f>IF('３５号-定時補正用'!L26="","",'３５号-定時補正用'!L26)</f>
        <v/>
      </c>
      <c r="U19" s="136" t="str">
        <f>IF('３５号-定時補正用'!M26="","",'３５号-定時補正用'!M26)</f>
        <v/>
      </c>
      <c r="V19" s="132" t="str">
        <f>IF('３５号-定時補正用'!N26="","",'３５号-定時補正用'!N26)</f>
        <v>H29/05</v>
      </c>
      <c r="W19" s="131" t="str">
        <f>IF('３５号-定時補正用'!O26="","",'３５号-定時補正用'!O26)</f>
        <v/>
      </c>
      <c r="X19" s="131" t="str">
        <f>IF('３５号-定時補正用'!P26="","",'３５号-定時補正用'!P26)</f>
        <v/>
      </c>
      <c r="Y19" s="131" t="str">
        <f>IF('３５号-定時補正用'!Q26="","",'３５号-定時補正用'!Q26)</f>
        <v/>
      </c>
      <c r="Z19" s="137" t="str">
        <f>IF('３５号-定時補正用'!R26="","",'３５号-定時補正用'!R26)</f>
        <v/>
      </c>
      <c r="AA19" s="136" t="str">
        <f>IF('３５号-定時補正用'!S26="","",'３５号-定時補正用'!S26)</f>
        <v/>
      </c>
      <c r="AB19" s="132" t="str">
        <f>IF('３５号-定時補正用'!T26="","",'３５号-定時補正用'!T26)</f>
        <v>H29/06</v>
      </c>
      <c r="AC19" s="131" t="str">
        <f>IF('３５号-定時補正用'!U26="","",'３５号-定時補正用'!U26)</f>
        <v/>
      </c>
      <c r="AD19" s="131" t="str">
        <f>IF('３５号-定時補正用'!V26="","",'３５号-定時補正用'!V26)</f>
        <v/>
      </c>
      <c r="AE19" s="131" t="str">
        <f>IF('３５号-定時補正用'!W26="","",'３５号-定時補正用'!W26)</f>
        <v/>
      </c>
      <c r="AF19" s="137" t="str">
        <f>IF('３５号-定時補正用'!X26="","",'３５号-定時補正用'!X26)</f>
        <v/>
      </c>
      <c r="AG19" s="136" t="str">
        <f>IF('３５号-定時補正用'!Y26="","",'３５号-定時補正用'!Y26)</f>
        <v/>
      </c>
    </row>
    <row r="20" spans="1:33">
      <c r="A20" s="86"/>
      <c r="B20" s="125" t="str">
        <f>IF('３５号-定時補正用'!A27="","",'３５号-定時補正用'!A27)</f>
        <v/>
      </c>
      <c r="C20" s="127" t="str">
        <f>IF('３５号-定時補正用'!C27="","",'３５号-定時補正用'!C27)</f>
        <v/>
      </c>
      <c r="D20" s="115"/>
      <c r="E20" s="116"/>
      <c r="F20" s="117"/>
      <c r="G20" s="118"/>
      <c r="H20" s="128" t="str">
        <f>IF('３５号-定時補正用'!D27="","",'３５号-定時補正用'!D27)</f>
        <v/>
      </c>
      <c r="I20" s="129" t="str">
        <f>'３５号-定時補正用'!F27</f>
        <v/>
      </c>
      <c r="J20" s="130" t="str">
        <f>'３５号-定時補正用'!G27</f>
        <v/>
      </c>
      <c r="K20" s="119"/>
      <c r="L20" s="120"/>
      <c r="M20" s="121"/>
      <c r="N20" s="122"/>
      <c r="O20" s="123"/>
      <c r="P20" s="132" t="str">
        <f>IF('３５号-定時補正用'!H27="","",'３５号-定時補正用'!H27)</f>
        <v>H29/04</v>
      </c>
      <c r="Q20" s="131" t="str">
        <f>IF('３５号-定時補正用'!I27="","",'３５号-定時補正用'!I27)</f>
        <v/>
      </c>
      <c r="R20" s="131" t="str">
        <f>IF('３５号-定時補正用'!J27="","",'３５号-定時補正用'!J27)</f>
        <v/>
      </c>
      <c r="S20" s="131" t="str">
        <f>IF('３５号-定時補正用'!K27="","",'３５号-定時補正用'!K27)</f>
        <v/>
      </c>
      <c r="T20" s="137" t="str">
        <f>IF('３５号-定時補正用'!L27="","",'３５号-定時補正用'!L27)</f>
        <v/>
      </c>
      <c r="U20" s="136" t="str">
        <f>IF('３５号-定時補正用'!M27="","",'３５号-定時補正用'!M27)</f>
        <v/>
      </c>
      <c r="V20" s="132" t="str">
        <f>IF('３５号-定時補正用'!N27="","",'３５号-定時補正用'!N27)</f>
        <v>H29/05</v>
      </c>
      <c r="W20" s="131" t="str">
        <f>IF('３５号-定時補正用'!O27="","",'３５号-定時補正用'!O27)</f>
        <v/>
      </c>
      <c r="X20" s="131" t="str">
        <f>IF('３５号-定時補正用'!P27="","",'３５号-定時補正用'!P27)</f>
        <v/>
      </c>
      <c r="Y20" s="131" t="str">
        <f>IF('３５号-定時補正用'!Q27="","",'３５号-定時補正用'!Q27)</f>
        <v/>
      </c>
      <c r="Z20" s="137" t="str">
        <f>IF('３５号-定時補正用'!R27="","",'３５号-定時補正用'!R27)</f>
        <v/>
      </c>
      <c r="AA20" s="136" t="str">
        <f>IF('３５号-定時補正用'!S27="","",'３５号-定時補正用'!S27)</f>
        <v/>
      </c>
      <c r="AB20" s="132" t="str">
        <f>IF('３５号-定時補正用'!T27="","",'３５号-定時補正用'!T27)</f>
        <v>H29/06</v>
      </c>
      <c r="AC20" s="131" t="str">
        <f>IF('３５号-定時補正用'!U27="","",'３５号-定時補正用'!U27)</f>
        <v/>
      </c>
      <c r="AD20" s="131" t="str">
        <f>IF('３５号-定時補正用'!V27="","",'３５号-定時補正用'!V27)</f>
        <v/>
      </c>
      <c r="AE20" s="131" t="str">
        <f>IF('３５号-定時補正用'!W27="","",'３５号-定時補正用'!W27)</f>
        <v/>
      </c>
      <c r="AF20" s="137" t="str">
        <f>IF('３５号-定時補正用'!X27="","",'３５号-定時補正用'!X27)</f>
        <v/>
      </c>
      <c r="AG20" s="136" t="str">
        <f>IF('３５号-定時補正用'!Y27="","",'３５号-定時補正用'!Y27)</f>
        <v/>
      </c>
    </row>
    <row r="21" spans="1:33">
      <c r="A21" s="86"/>
      <c r="B21" s="125" t="str">
        <f>IF('３５号-定時補正用'!A28="","",'３５号-定時補正用'!A28)</f>
        <v/>
      </c>
      <c r="C21" s="127" t="str">
        <f>IF('３５号-定時補正用'!C28="","",'３５号-定時補正用'!C28)</f>
        <v/>
      </c>
      <c r="D21" s="115"/>
      <c r="E21" s="116"/>
      <c r="F21" s="117"/>
      <c r="G21" s="118"/>
      <c r="H21" s="128" t="str">
        <f>IF('３５号-定時補正用'!D28="","",'３５号-定時補正用'!D28)</f>
        <v/>
      </c>
      <c r="I21" s="129" t="str">
        <f>'３５号-定時補正用'!F28</f>
        <v/>
      </c>
      <c r="J21" s="130" t="str">
        <f>'３５号-定時補正用'!G28</f>
        <v/>
      </c>
      <c r="K21" s="119"/>
      <c r="L21" s="120"/>
      <c r="M21" s="121"/>
      <c r="N21" s="122"/>
      <c r="O21" s="123"/>
      <c r="P21" s="132" t="str">
        <f>IF('３５号-定時補正用'!H28="","",'３５号-定時補正用'!H28)</f>
        <v>H29/04</v>
      </c>
      <c r="Q21" s="131" t="str">
        <f>IF('３５号-定時補正用'!I28="","",'３５号-定時補正用'!I28)</f>
        <v/>
      </c>
      <c r="R21" s="131" t="str">
        <f>IF('３５号-定時補正用'!J28="","",'３５号-定時補正用'!J28)</f>
        <v/>
      </c>
      <c r="S21" s="131" t="str">
        <f>IF('３５号-定時補正用'!K28="","",'３５号-定時補正用'!K28)</f>
        <v/>
      </c>
      <c r="T21" s="137" t="str">
        <f>IF('３５号-定時補正用'!L28="","",'３５号-定時補正用'!L28)</f>
        <v/>
      </c>
      <c r="U21" s="136" t="str">
        <f>IF('３５号-定時補正用'!M28="","",'３５号-定時補正用'!M28)</f>
        <v/>
      </c>
      <c r="V21" s="132" t="str">
        <f>IF('３５号-定時補正用'!N28="","",'３５号-定時補正用'!N28)</f>
        <v>H29/05</v>
      </c>
      <c r="W21" s="131" t="str">
        <f>IF('３５号-定時補正用'!O28="","",'３５号-定時補正用'!O28)</f>
        <v/>
      </c>
      <c r="X21" s="131" t="str">
        <f>IF('３５号-定時補正用'!P28="","",'３５号-定時補正用'!P28)</f>
        <v/>
      </c>
      <c r="Y21" s="131" t="str">
        <f>IF('３５号-定時補正用'!Q28="","",'３５号-定時補正用'!Q28)</f>
        <v/>
      </c>
      <c r="Z21" s="137" t="str">
        <f>IF('３５号-定時補正用'!R28="","",'３５号-定時補正用'!R28)</f>
        <v/>
      </c>
      <c r="AA21" s="136" t="str">
        <f>IF('３５号-定時補正用'!S28="","",'３５号-定時補正用'!S28)</f>
        <v/>
      </c>
      <c r="AB21" s="132" t="str">
        <f>IF('３５号-定時補正用'!T28="","",'３５号-定時補正用'!T28)</f>
        <v>H29/06</v>
      </c>
      <c r="AC21" s="131" t="str">
        <f>IF('３５号-定時補正用'!U28="","",'３５号-定時補正用'!U28)</f>
        <v/>
      </c>
      <c r="AD21" s="131" t="str">
        <f>IF('３５号-定時補正用'!V28="","",'３５号-定時補正用'!V28)</f>
        <v/>
      </c>
      <c r="AE21" s="131" t="str">
        <f>IF('３５号-定時補正用'!W28="","",'３５号-定時補正用'!W28)</f>
        <v/>
      </c>
      <c r="AF21" s="137" t="str">
        <f>IF('３５号-定時補正用'!X28="","",'３５号-定時補正用'!X28)</f>
        <v/>
      </c>
      <c r="AG21" s="136" t="str">
        <f>IF('３５号-定時補正用'!Y28="","",'３５号-定時補正用'!Y28)</f>
        <v/>
      </c>
    </row>
    <row r="22" spans="1:33">
      <c r="A22" s="86"/>
      <c r="B22" s="125" t="str">
        <f>IF('３５号-定時補正用'!A29="","",'３５号-定時補正用'!A29)</f>
        <v/>
      </c>
      <c r="C22" s="127" t="str">
        <f>IF('３５号-定時補正用'!C29="","",'３５号-定時補正用'!C29)</f>
        <v/>
      </c>
      <c r="D22" s="115"/>
      <c r="E22" s="116"/>
      <c r="F22" s="117"/>
      <c r="G22" s="118"/>
      <c r="H22" s="128" t="str">
        <f>IF('３５号-定時補正用'!D29="","",'３５号-定時補正用'!D29)</f>
        <v/>
      </c>
      <c r="I22" s="129" t="str">
        <f>'３５号-定時補正用'!F29</f>
        <v/>
      </c>
      <c r="J22" s="130" t="str">
        <f>'３５号-定時補正用'!G29</f>
        <v/>
      </c>
      <c r="K22" s="119"/>
      <c r="L22" s="120"/>
      <c r="M22" s="121"/>
      <c r="N22" s="122"/>
      <c r="O22" s="123"/>
      <c r="P22" s="132" t="str">
        <f>IF('３５号-定時補正用'!H29="","",'３５号-定時補正用'!H29)</f>
        <v>H29/04</v>
      </c>
      <c r="Q22" s="131" t="str">
        <f>IF('３５号-定時補正用'!I29="","",'３５号-定時補正用'!I29)</f>
        <v/>
      </c>
      <c r="R22" s="131" t="str">
        <f>IF('３５号-定時補正用'!J29="","",'３５号-定時補正用'!J29)</f>
        <v/>
      </c>
      <c r="S22" s="131" t="str">
        <f>IF('３５号-定時補正用'!K29="","",'３５号-定時補正用'!K29)</f>
        <v/>
      </c>
      <c r="T22" s="137" t="str">
        <f>IF('３５号-定時補正用'!L29="","",'３５号-定時補正用'!L29)</f>
        <v/>
      </c>
      <c r="U22" s="136" t="str">
        <f>IF('３５号-定時補正用'!M29="","",'３５号-定時補正用'!M29)</f>
        <v/>
      </c>
      <c r="V22" s="132" t="str">
        <f>IF('３５号-定時補正用'!N29="","",'３５号-定時補正用'!N29)</f>
        <v>H29/05</v>
      </c>
      <c r="W22" s="131" t="str">
        <f>IF('３５号-定時補正用'!O29="","",'３５号-定時補正用'!O29)</f>
        <v/>
      </c>
      <c r="X22" s="131" t="str">
        <f>IF('３５号-定時補正用'!P29="","",'３５号-定時補正用'!P29)</f>
        <v/>
      </c>
      <c r="Y22" s="131" t="str">
        <f>IF('３５号-定時補正用'!Q29="","",'３５号-定時補正用'!Q29)</f>
        <v/>
      </c>
      <c r="Z22" s="137" t="str">
        <f>IF('３５号-定時補正用'!R29="","",'３５号-定時補正用'!R29)</f>
        <v/>
      </c>
      <c r="AA22" s="136" t="str">
        <f>IF('３５号-定時補正用'!S29="","",'３５号-定時補正用'!S29)</f>
        <v/>
      </c>
      <c r="AB22" s="132" t="str">
        <f>IF('３５号-定時補正用'!T29="","",'３５号-定時補正用'!T29)</f>
        <v>H29/06</v>
      </c>
      <c r="AC22" s="131" t="str">
        <f>IF('３５号-定時補正用'!U29="","",'３５号-定時補正用'!U29)</f>
        <v/>
      </c>
      <c r="AD22" s="131" t="str">
        <f>IF('３５号-定時補正用'!V29="","",'３５号-定時補正用'!V29)</f>
        <v/>
      </c>
      <c r="AE22" s="131" t="str">
        <f>IF('３５号-定時補正用'!W29="","",'３５号-定時補正用'!W29)</f>
        <v/>
      </c>
      <c r="AF22" s="137" t="str">
        <f>IF('３５号-定時補正用'!X29="","",'３５号-定時補正用'!X29)</f>
        <v/>
      </c>
      <c r="AG22" s="136" t="str">
        <f>IF('３５号-定時補正用'!Y29="","",'３５号-定時補正用'!Y29)</f>
        <v/>
      </c>
    </row>
    <row r="23" spans="1:33">
      <c r="A23" s="86"/>
      <c r="B23" s="125" t="str">
        <f>IF('３５号-定時補正用'!A30="","",'３５号-定時補正用'!A30)</f>
        <v/>
      </c>
      <c r="C23" s="127" t="str">
        <f>IF('３５号-定時補正用'!C30="","",'３５号-定時補正用'!C30)</f>
        <v/>
      </c>
      <c r="D23" s="115"/>
      <c r="E23" s="116"/>
      <c r="F23" s="117"/>
      <c r="G23" s="118"/>
      <c r="H23" s="128" t="str">
        <f>IF('３５号-定時補正用'!D30="","",'３５号-定時補正用'!D30)</f>
        <v/>
      </c>
      <c r="I23" s="129" t="str">
        <f>'３５号-定時補正用'!F30</f>
        <v/>
      </c>
      <c r="J23" s="130" t="str">
        <f>'３５号-定時補正用'!G30</f>
        <v/>
      </c>
      <c r="K23" s="119"/>
      <c r="L23" s="120"/>
      <c r="M23" s="121"/>
      <c r="N23" s="122"/>
      <c r="O23" s="123"/>
      <c r="P23" s="132" t="str">
        <f>IF('３５号-定時補正用'!H30="","",'３５号-定時補正用'!H30)</f>
        <v>H29/04</v>
      </c>
      <c r="Q23" s="131" t="str">
        <f>IF('３５号-定時補正用'!I30="","",'３５号-定時補正用'!I30)</f>
        <v/>
      </c>
      <c r="R23" s="131" t="str">
        <f>IF('３５号-定時補正用'!J30="","",'３５号-定時補正用'!J30)</f>
        <v/>
      </c>
      <c r="S23" s="131" t="str">
        <f>IF('３５号-定時補正用'!K30="","",'３５号-定時補正用'!K30)</f>
        <v/>
      </c>
      <c r="T23" s="137" t="str">
        <f>IF('３５号-定時補正用'!L30="","",'３５号-定時補正用'!L30)</f>
        <v/>
      </c>
      <c r="U23" s="136" t="str">
        <f>IF('３５号-定時補正用'!M30="","",'３５号-定時補正用'!M30)</f>
        <v/>
      </c>
      <c r="V23" s="132" t="str">
        <f>IF('３５号-定時補正用'!N30="","",'３５号-定時補正用'!N30)</f>
        <v>H29/05</v>
      </c>
      <c r="W23" s="131" t="str">
        <f>IF('３５号-定時補正用'!O30="","",'３５号-定時補正用'!O30)</f>
        <v/>
      </c>
      <c r="X23" s="131" t="str">
        <f>IF('３５号-定時補正用'!P30="","",'３５号-定時補正用'!P30)</f>
        <v/>
      </c>
      <c r="Y23" s="131" t="str">
        <f>IF('３５号-定時補正用'!Q30="","",'３５号-定時補正用'!Q30)</f>
        <v/>
      </c>
      <c r="Z23" s="137" t="str">
        <f>IF('３５号-定時補正用'!R30="","",'３５号-定時補正用'!R30)</f>
        <v/>
      </c>
      <c r="AA23" s="136" t="str">
        <f>IF('３５号-定時補正用'!S30="","",'３５号-定時補正用'!S30)</f>
        <v/>
      </c>
      <c r="AB23" s="132" t="str">
        <f>IF('３５号-定時補正用'!T30="","",'３５号-定時補正用'!T30)</f>
        <v>H29/06</v>
      </c>
      <c r="AC23" s="131" t="str">
        <f>IF('３５号-定時補正用'!U30="","",'３５号-定時補正用'!U30)</f>
        <v/>
      </c>
      <c r="AD23" s="131" t="str">
        <f>IF('３５号-定時補正用'!V30="","",'３５号-定時補正用'!V30)</f>
        <v/>
      </c>
      <c r="AE23" s="131" t="str">
        <f>IF('３５号-定時補正用'!W30="","",'３５号-定時補正用'!W30)</f>
        <v/>
      </c>
      <c r="AF23" s="137" t="str">
        <f>IF('３５号-定時補正用'!X30="","",'３５号-定時補正用'!X30)</f>
        <v/>
      </c>
      <c r="AG23" s="136" t="str">
        <f>IF('３５号-定時補正用'!Y30="","",'３５号-定時補正用'!Y30)</f>
        <v/>
      </c>
    </row>
    <row r="24" spans="1:33">
      <c r="A24" s="86"/>
      <c r="B24" s="125" t="str">
        <f>IF('３５号-定時補正用'!A31="","",'３５号-定時補正用'!A31)</f>
        <v/>
      </c>
      <c r="C24" s="127" t="str">
        <f>IF('３５号-定時補正用'!C31="","",'３５号-定時補正用'!C31)</f>
        <v/>
      </c>
      <c r="D24" s="115"/>
      <c r="E24" s="116"/>
      <c r="F24" s="117"/>
      <c r="G24" s="118"/>
      <c r="H24" s="128" t="str">
        <f>IF('３５号-定時補正用'!D31="","",'３５号-定時補正用'!D31)</f>
        <v/>
      </c>
      <c r="I24" s="129" t="str">
        <f>'３５号-定時補正用'!F31</f>
        <v/>
      </c>
      <c r="J24" s="130" t="str">
        <f>'３５号-定時補正用'!G31</f>
        <v/>
      </c>
      <c r="K24" s="119"/>
      <c r="L24" s="120"/>
      <c r="M24" s="121"/>
      <c r="N24" s="122"/>
      <c r="O24" s="123"/>
      <c r="P24" s="132" t="str">
        <f>IF('３５号-定時補正用'!H31="","",'３５号-定時補正用'!H31)</f>
        <v>H29/04</v>
      </c>
      <c r="Q24" s="131" t="str">
        <f>IF('３５号-定時補正用'!I31="","",'３５号-定時補正用'!I31)</f>
        <v/>
      </c>
      <c r="R24" s="131" t="str">
        <f>IF('３５号-定時補正用'!J31="","",'３５号-定時補正用'!J31)</f>
        <v/>
      </c>
      <c r="S24" s="131" t="str">
        <f>IF('３５号-定時補正用'!K31="","",'３５号-定時補正用'!K31)</f>
        <v/>
      </c>
      <c r="T24" s="137" t="str">
        <f>IF('３５号-定時補正用'!L31="","",'３５号-定時補正用'!L31)</f>
        <v/>
      </c>
      <c r="U24" s="136" t="str">
        <f>IF('３５号-定時補正用'!M31="","",'３５号-定時補正用'!M31)</f>
        <v/>
      </c>
      <c r="V24" s="132" t="str">
        <f>IF('３５号-定時補正用'!N31="","",'３５号-定時補正用'!N31)</f>
        <v>H29/05</v>
      </c>
      <c r="W24" s="131" t="str">
        <f>IF('３５号-定時補正用'!O31="","",'３５号-定時補正用'!O31)</f>
        <v/>
      </c>
      <c r="X24" s="131" t="str">
        <f>IF('３５号-定時補正用'!P31="","",'３５号-定時補正用'!P31)</f>
        <v/>
      </c>
      <c r="Y24" s="131" t="str">
        <f>IF('３５号-定時補正用'!Q31="","",'３５号-定時補正用'!Q31)</f>
        <v/>
      </c>
      <c r="Z24" s="137" t="str">
        <f>IF('３５号-定時補正用'!R31="","",'３５号-定時補正用'!R31)</f>
        <v/>
      </c>
      <c r="AA24" s="136" t="str">
        <f>IF('３５号-定時補正用'!S31="","",'３５号-定時補正用'!S31)</f>
        <v/>
      </c>
      <c r="AB24" s="132" t="str">
        <f>IF('３５号-定時補正用'!T31="","",'３５号-定時補正用'!T31)</f>
        <v>H29/06</v>
      </c>
      <c r="AC24" s="131" t="str">
        <f>IF('３５号-定時補正用'!U31="","",'３５号-定時補正用'!U31)</f>
        <v/>
      </c>
      <c r="AD24" s="131" t="str">
        <f>IF('３５号-定時補正用'!V31="","",'３５号-定時補正用'!V31)</f>
        <v/>
      </c>
      <c r="AE24" s="131" t="str">
        <f>IF('３５号-定時補正用'!W31="","",'３５号-定時補正用'!W31)</f>
        <v/>
      </c>
      <c r="AF24" s="137" t="str">
        <f>IF('３５号-定時補正用'!X31="","",'３５号-定時補正用'!X31)</f>
        <v/>
      </c>
      <c r="AG24" s="136" t="str">
        <f>IF('３５号-定時補正用'!Y31="","",'３５号-定時補正用'!Y31)</f>
        <v/>
      </c>
    </row>
    <row r="25" spans="1:33">
      <c r="A25" s="86"/>
      <c r="B25" s="125" t="str">
        <f>IF('３５号-定時補正用'!A32="","",'３５号-定時補正用'!A32)</f>
        <v/>
      </c>
      <c r="C25" s="127" t="str">
        <f>IF('３５号-定時補正用'!C32="","",'３５号-定時補正用'!C32)</f>
        <v/>
      </c>
      <c r="D25" s="115"/>
      <c r="E25" s="116"/>
      <c r="F25" s="117"/>
      <c r="G25" s="118"/>
      <c r="H25" s="128" t="str">
        <f>IF('３５号-定時補正用'!D32="","",'３５号-定時補正用'!D32)</f>
        <v/>
      </c>
      <c r="I25" s="129" t="str">
        <f>'３５号-定時補正用'!F32</f>
        <v/>
      </c>
      <c r="J25" s="130" t="str">
        <f>'３５号-定時補正用'!G32</f>
        <v/>
      </c>
      <c r="K25" s="119"/>
      <c r="L25" s="120"/>
      <c r="M25" s="121"/>
      <c r="N25" s="122"/>
      <c r="O25" s="123"/>
      <c r="P25" s="132" t="str">
        <f>IF('３５号-定時補正用'!H32="","",'３５号-定時補正用'!H32)</f>
        <v>H29/04</v>
      </c>
      <c r="Q25" s="131" t="str">
        <f>IF('３５号-定時補正用'!I32="","",'３５号-定時補正用'!I32)</f>
        <v/>
      </c>
      <c r="R25" s="131" t="str">
        <f>IF('３５号-定時補正用'!J32="","",'３５号-定時補正用'!J32)</f>
        <v/>
      </c>
      <c r="S25" s="131" t="str">
        <f>IF('３５号-定時補正用'!K32="","",'３５号-定時補正用'!K32)</f>
        <v/>
      </c>
      <c r="T25" s="137" t="str">
        <f>IF('３５号-定時補正用'!L32="","",'３５号-定時補正用'!L32)</f>
        <v/>
      </c>
      <c r="U25" s="136" t="str">
        <f>IF('３５号-定時補正用'!M32="","",'３５号-定時補正用'!M32)</f>
        <v/>
      </c>
      <c r="V25" s="132" t="str">
        <f>IF('３５号-定時補正用'!N32="","",'３５号-定時補正用'!N32)</f>
        <v>H29/05</v>
      </c>
      <c r="W25" s="131" t="str">
        <f>IF('３５号-定時補正用'!O32="","",'３５号-定時補正用'!O32)</f>
        <v/>
      </c>
      <c r="X25" s="131" t="str">
        <f>IF('３５号-定時補正用'!P32="","",'３５号-定時補正用'!P32)</f>
        <v/>
      </c>
      <c r="Y25" s="131" t="str">
        <f>IF('３５号-定時補正用'!Q32="","",'３５号-定時補正用'!Q32)</f>
        <v/>
      </c>
      <c r="Z25" s="137" t="str">
        <f>IF('３５号-定時補正用'!R32="","",'３５号-定時補正用'!R32)</f>
        <v/>
      </c>
      <c r="AA25" s="136" t="str">
        <f>IF('３５号-定時補正用'!S32="","",'３５号-定時補正用'!S32)</f>
        <v/>
      </c>
      <c r="AB25" s="132" t="str">
        <f>IF('３５号-定時補正用'!T32="","",'３５号-定時補正用'!T32)</f>
        <v>H29/06</v>
      </c>
      <c r="AC25" s="131" t="str">
        <f>IF('３５号-定時補正用'!U32="","",'３５号-定時補正用'!U32)</f>
        <v/>
      </c>
      <c r="AD25" s="131" t="str">
        <f>IF('３５号-定時補正用'!V32="","",'３５号-定時補正用'!V32)</f>
        <v/>
      </c>
      <c r="AE25" s="131" t="str">
        <f>IF('３５号-定時補正用'!W32="","",'３５号-定時補正用'!W32)</f>
        <v/>
      </c>
      <c r="AF25" s="137" t="str">
        <f>IF('３５号-定時補正用'!X32="","",'３５号-定時補正用'!X32)</f>
        <v/>
      </c>
      <c r="AG25" s="136" t="str">
        <f>IF('３５号-定時補正用'!Y32="","",'３５号-定時補正用'!Y32)</f>
        <v/>
      </c>
    </row>
    <row r="26" spans="1:33">
      <c r="A26" s="86"/>
      <c r="B26" s="125" t="str">
        <f>IF('３５号-定時補正用'!A33="","",'３５号-定時補正用'!A33)</f>
        <v/>
      </c>
      <c r="C26" s="127" t="str">
        <f>IF('３５号-定時補正用'!C33="","",'３５号-定時補正用'!C33)</f>
        <v/>
      </c>
      <c r="D26" s="115"/>
      <c r="E26" s="116"/>
      <c r="F26" s="117"/>
      <c r="G26" s="118"/>
      <c r="H26" s="128" t="str">
        <f>IF('３５号-定時補正用'!D33="","",'３５号-定時補正用'!D33)</f>
        <v/>
      </c>
      <c r="I26" s="129" t="str">
        <f>'３５号-定時補正用'!F33</f>
        <v/>
      </c>
      <c r="J26" s="130" t="str">
        <f>'３５号-定時補正用'!G33</f>
        <v/>
      </c>
      <c r="K26" s="119"/>
      <c r="L26" s="120"/>
      <c r="M26" s="121"/>
      <c r="N26" s="122"/>
      <c r="O26" s="123"/>
      <c r="P26" s="132" t="str">
        <f>IF('３５号-定時補正用'!H33="","",'３５号-定時補正用'!H33)</f>
        <v>H29/04</v>
      </c>
      <c r="Q26" s="131" t="str">
        <f>IF('３５号-定時補正用'!I33="","",'３５号-定時補正用'!I33)</f>
        <v/>
      </c>
      <c r="R26" s="131" t="str">
        <f>IF('３５号-定時補正用'!J33="","",'３５号-定時補正用'!J33)</f>
        <v/>
      </c>
      <c r="S26" s="131" t="str">
        <f>IF('３５号-定時補正用'!K33="","",'３５号-定時補正用'!K33)</f>
        <v/>
      </c>
      <c r="T26" s="137" t="str">
        <f>IF('３５号-定時補正用'!L33="","",'３５号-定時補正用'!L33)</f>
        <v/>
      </c>
      <c r="U26" s="136" t="str">
        <f>IF('３５号-定時補正用'!M33="","",'３５号-定時補正用'!M33)</f>
        <v/>
      </c>
      <c r="V26" s="132" t="str">
        <f>IF('３５号-定時補正用'!N33="","",'３５号-定時補正用'!N33)</f>
        <v>H29/05</v>
      </c>
      <c r="W26" s="131" t="str">
        <f>IF('３５号-定時補正用'!O33="","",'３５号-定時補正用'!O33)</f>
        <v/>
      </c>
      <c r="X26" s="131" t="str">
        <f>IF('３５号-定時補正用'!P33="","",'３５号-定時補正用'!P33)</f>
        <v/>
      </c>
      <c r="Y26" s="131" t="str">
        <f>IF('３５号-定時補正用'!Q33="","",'３５号-定時補正用'!Q33)</f>
        <v/>
      </c>
      <c r="Z26" s="137" t="str">
        <f>IF('３５号-定時補正用'!R33="","",'３５号-定時補正用'!R33)</f>
        <v/>
      </c>
      <c r="AA26" s="136" t="str">
        <f>IF('３５号-定時補正用'!S33="","",'３５号-定時補正用'!S33)</f>
        <v/>
      </c>
      <c r="AB26" s="132" t="str">
        <f>IF('３５号-定時補正用'!T33="","",'３５号-定時補正用'!T33)</f>
        <v>H29/06</v>
      </c>
      <c r="AC26" s="131" t="str">
        <f>IF('３５号-定時補正用'!U33="","",'３５号-定時補正用'!U33)</f>
        <v/>
      </c>
      <c r="AD26" s="131" t="str">
        <f>IF('３５号-定時補正用'!V33="","",'３５号-定時補正用'!V33)</f>
        <v/>
      </c>
      <c r="AE26" s="131" t="str">
        <f>IF('３５号-定時補正用'!W33="","",'３５号-定時補正用'!W33)</f>
        <v/>
      </c>
      <c r="AF26" s="137" t="str">
        <f>IF('３５号-定時補正用'!X33="","",'３５号-定時補正用'!X33)</f>
        <v/>
      </c>
      <c r="AG26" s="136" t="str">
        <f>IF('３５号-定時補正用'!Y33="","",'３５号-定時補正用'!Y33)</f>
        <v/>
      </c>
    </row>
    <row r="27" spans="1:33">
      <c r="A27" s="86"/>
      <c r="B27" s="125" t="str">
        <f>IF('３５号-定時補正用'!A34="","",'３５号-定時補正用'!A34)</f>
        <v/>
      </c>
      <c r="C27" s="127" t="str">
        <f>IF('３５号-定時補正用'!C34="","",'３５号-定時補正用'!C34)</f>
        <v/>
      </c>
      <c r="D27" s="115"/>
      <c r="E27" s="116"/>
      <c r="F27" s="117"/>
      <c r="G27" s="118"/>
      <c r="H27" s="128" t="str">
        <f>IF('３５号-定時補正用'!D34="","",'３５号-定時補正用'!D34)</f>
        <v/>
      </c>
      <c r="I27" s="129" t="str">
        <f>'３５号-定時補正用'!F34</f>
        <v/>
      </c>
      <c r="J27" s="130" t="str">
        <f>'３５号-定時補正用'!G34</f>
        <v/>
      </c>
      <c r="K27" s="119"/>
      <c r="L27" s="120"/>
      <c r="M27" s="121"/>
      <c r="N27" s="122"/>
      <c r="O27" s="123"/>
      <c r="P27" s="132" t="str">
        <f>IF('３５号-定時補正用'!H34="","",'３５号-定時補正用'!H34)</f>
        <v>H29/04</v>
      </c>
      <c r="Q27" s="131" t="str">
        <f>IF('３５号-定時補正用'!I34="","",'３５号-定時補正用'!I34)</f>
        <v/>
      </c>
      <c r="R27" s="131" t="str">
        <f>IF('３５号-定時補正用'!J34="","",'３５号-定時補正用'!J34)</f>
        <v/>
      </c>
      <c r="S27" s="131" t="str">
        <f>IF('３５号-定時補正用'!K34="","",'３５号-定時補正用'!K34)</f>
        <v/>
      </c>
      <c r="T27" s="137" t="str">
        <f>IF('３５号-定時補正用'!L34="","",'３５号-定時補正用'!L34)</f>
        <v/>
      </c>
      <c r="U27" s="136" t="str">
        <f>IF('３５号-定時補正用'!M34="","",'３５号-定時補正用'!M34)</f>
        <v/>
      </c>
      <c r="V27" s="132" t="str">
        <f>IF('３５号-定時補正用'!N34="","",'３５号-定時補正用'!N34)</f>
        <v>H29/05</v>
      </c>
      <c r="W27" s="131" t="str">
        <f>IF('３５号-定時補正用'!O34="","",'３５号-定時補正用'!O34)</f>
        <v/>
      </c>
      <c r="X27" s="131" t="str">
        <f>IF('３５号-定時補正用'!P34="","",'３５号-定時補正用'!P34)</f>
        <v/>
      </c>
      <c r="Y27" s="131" t="str">
        <f>IF('３５号-定時補正用'!Q34="","",'３５号-定時補正用'!Q34)</f>
        <v/>
      </c>
      <c r="Z27" s="137" t="str">
        <f>IF('３５号-定時補正用'!R34="","",'３５号-定時補正用'!R34)</f>
        <v/>
      </c>
      <c r="AA27" s="136" t="str">
        <f>IF('３５号-定時補正用'!S34="","",'３５号-定時補正用'!S34)</f>
        <v/>
      </c>
      <c r="AB27" s="132" t="str">
        <f>IF('３５号-定時補正用'!T34="","",'３５号-定時補正用'!T34)</f>
        <v>H29/06</v>
      </c>
      <c r="AC27" s="131" t="str">
        <f>IF('３５号-定時補正用'!U34="","",'３５号-定時補正用'!U34)</f>
        <v/>
      </c>
      <c r="AD27" s="131" t="str">
        <f>IF('３５号-定時補正用'!V34="","",'３５号-定時補正用'!V34)</f>
        <v/>
      </c>
      <c r="AE27" s="131" t="str">
        <f>IF('３５号-定時補正用'!W34="","",'３５号-定時補正用'!W34)</f>
        <v/>
      </c>
      <c r="AF27" s="137" t="str">
        <f>IF('３５号-定時補正用'!X34="","",'３５号-定時補正用'!X34)</f>
        <v/>
      </c>
      <c r="AG27" s="136" t="str">
        <f>IF('３５号-定時補正用'!Y34="","",'３５号-定時補正用'!Y34)</f>
        <v/>
      </c>
    </row>
    <row r="28" spans="1:33">
      <c r="A28" s="86"/>
      <c r="B28" s="125" t="str">
        <f>IF('３５号-定時補正用'!A35="","",'３５号-定時補正用'!A35)</f>
        <v/>
      </c>
      <c r="C28" s="127" t="str">
        <f>IF('３５号-定時補正用'!C35="","",'３５号-定時補正用'!C35)</f>
        <v/>
      </c>
      <c r="D28" s="115"/>
      <c r="E28" s="116"/>
      <c r="F28" s="117"/>
      <c r="G28" s="118"/>
      <c r="H28" s="128" t="str">
        <f>IF('３５号-定時補正用'!D35="","",'３５号-定時補正用'!D35)</f>
        <v/>
      </c>
      <c r="I28" s="129" t="str">
        <f>'３５号-定時補正用'!F35</f>
        <v/>
      </c>
      <c r="J28" s="130" t="str">
        <f>'３５号-定時補正用'!G35</f>
        <v/>
      </c>
      <c r="K28" s="119"/>
      <c r="L28" s="120"/>
      <c r="M28" s="121"/>
      <c r="N28" s="122"/>
      <c r="O28" s="123"/>
      <c r="P28" s="132" t="str">
        <f>IF('３５号-定時補正用'!H35="","",'３５号-定時補正用'!H35)</f>
        <v>H29/04</v>
      </c>
      <c r="Q28" s="131" t="str">
        <f>IF('３５号-定時補正用'!I35="","",'３５号-定時補正用'!I35)</f>
        <v/>
      </c>
      <c r="R28" s="131" t="str">
        <f>IF('３５号-定時補正用'!J35="","",'３５号-定時補正用'!J35)</f>
        <v/>
      </c>
      <c r="S28" s="131" t="str">
        <f>IF('３５号-定時補正用'!K35="","",'３５号-定時補正用'!K35)</f>
        <v/>
      </c>
      <c r="T28" s="137" t="str">
        <f>IF('３５号-定時補正用'!L35="","",'３５号-定時補正用'!L35)</f>
        <v/>
      </c>
      <c r="U28" s="136" t="str">
        <f>IF('３５号-定時補正用'!M35="","",'３５号-定時補正用'!M35)</f>
        <v/>
      </c>
      <c r="V28" s="132" t="str">
        <f>IF('３５号-定時補正用'!N35="","",'３５号-定時補正用'!N35)</f>
        <v>H29/05</v>
      </c>
      <c r="W28" s="131" t="str">
        <f>IF('３５号-定時補正用'!O35="","",'３５号-定時補正用'!O35)</f>
        <v/>
      </c>
      <c r="X28" s="131" t="str">
        <f>IF('３５号-定時補正用'!P35="","",'３５号-定時補正用'!P35)</f>
        <v/>
      </c>
      <c r="Y28" s="131" t="str">
        <f>IF('３５号-定時補正用'!Q35="","",'３５号-定時補正用'!Q35)</f>
        <v/>
      </c>
      <c r="Z28" s="137" t="str">
        <f>IF('３５号-定時補正用'!R35="","",'３５号-定時補正用'!R35)</f>
        <v/>
      </c>
      <c r="AA28" s="136" t="str">
        <f>IF('３５号-定時補正用'!S35="","",'３５号-定時補正用'!S35)</f>
        <v/>
      </c>
      <c r="AB28" s="132" t="str">
        <f>IF('３５号-定時補正用'!T35="","",'３５号-定時補正用'!T35)</f>
        <v>H29/06</v>
      </c>
      <c r="AC28" s="131" t="str">
        <f>IF('３５号-定時補正用'!U35="","",'３５号-定時補正用'!U35)</f>
        <v/>
      </c>
      <c r="AD28" s="131" t="str">
        <f>IF('３５号-定時補正用'!V35="","",'３５号-定時補正用'!V35)</f>
        <v/>
      </c>
      <c r="AE28" s="131" t="str">
        <f>IF('３５号-定時補正用'!W35="","",'３５号-定時補正用'!W35)</f>
        <v/>
      </c>
      <c r="AF28" s="137" t="str">
        <f>IF('３５号-定時補正用'!X35="","",'３５号-定時補正用'!X35)</f>
        <v/>
      </c>
      <c r="AG28" s="136" t="str">
        <f>IF('３５号-定時補正用'!Y35="","",'３５号-定時補正用'!Y35)</f>
        <v/>
      </c>
    </row>
    <row r="29" spans="1:33">
      <c r="A29" s="86"/>
      <c r="B29" s="125" t="str">
        <f>IF('３５号-定時補正用'!A36="","",'３５号-定時補正用'!A36)</f>
        <v/>
      </c>
      <c r="C29" s="127" t="str">
        <f>IF('３５号-定時補正用'!C36="","",'３５号-定時補正用'!C36)</f>
        <v/>
      </c>
      <c r="D29" s="115"/>
      <c r="E29" s="116"/>
      <c r="F29" s="117"/>
      <c r="G29" s="118"/>
      <c r="H29" s="128" t="str">
        <f>IF('３５号-定時補正用'!D36="","",'３５号-定時補正用'!D36)</f>
        <v/>
      </c>
      <c r="I29" s="129" t="str">
        <f>'３５号-定時補正用'!F36</f>
        <v/>
      </c>
      <c r="J29" s="130" t="str">
        <f>'３５号-定時補正用'!G36</f>
        <v/>
      </c>
      <c r="K29" s="119"/>
      <c r="L29" s="120"/>
      <c r="M29" s="121"/>
      <c r="N29" s="122"/>
      <c r="O29" s="123"/>
      <c r="P29" s="132" t="str">
        <f>IF('３５号-定時補正用'!H36="","",'３５号-定時補正用'!H36)</f>
        <v>H29/04</v>
      </c>
      <c r="Q29" s="131" t="str">
        <f>IF('３５号-定時補正用'!I36="","",'３５号-定時補正用'!I36)</f>
        <v/>
      </c>
      <c r="R29" s="131" t="str">
        <f>IF('３５号-定時補正用'!J36="","",'３５号-定時補正用'!J36)</f>
        <v/>
      </c>
      <c r="S29" s="131" t="str">
        <f>IF('３５号-定時補正用'!K36="","",'３５号-定時補正用'!K36)</f>
        <v/>
      </c>
      <c r="T29" s="137" t="str">
        <f>IF('３５号-定時補正用'!L36="","",'３５号-定時補正用'!L36)</f>
        <v/>
      </c>
      <c r="U29" s="136" t="str">
        <f>IF('３５号-定時補正用'!M36="","",'３５号-定時補正用'!M36)</f>
        <v/>
      </c>
      <c r="V29" s="132" t="str">
        <f>IF('３５号-定時補正用'!N36="","",'３５号-定時補正用'!N36)</f>
        <v>H29/05</v>
      </c>
      <c r="W29" s="131" t="str">
        <f>IF('３５号-定時補正用'!O36="","",'３５号-定時補正用'!O36)</f>
        <v/>
      </c>
      <c r="X29" s="131" t="str">
        <f>IF('３５号-定時補正用'!P36="","",'３５号-定時補正用'!P36)</f>
        <v/>
      </c>
      <c r="Y29" s="131" t="str">
        <f>IF('３５号-定時補正用'!Q36="","",'３５号-定時補正用'!Q36)</f>
        <v/>
      </c>
      <c r="Z29" s="137" t="str">
        <f>IF('３５号-定時補正用'!R36="","",'３５号-定時補正用'!R36)</f>
        <v/>
      </c>
      <c r="AA29" s="136" t="str">
        <f>IF('３５号-定時補正用'!S36="","",'３５号-定時補正用'!S36)</f>
        <v/>
      </c>
      <c r="AB29" s="132" t="str">
        <f>IF('３５号-定時補正用'!T36="","",'３５号-定時補正用'!T36)</f>
        <v>H29/06</v>
      </c>
      <c r="AC29" s="131" t="str">
        <f>IF('３５号-定時補正用'!U36="","",'３５号-定時補正用'!U36)</f>
        <v/>
      </c>
      <c r="AD29" s="131" t="str">
        <f>IF('３５号-定時補正用'!V36="","",'３５号-定時補正用'!V36)</f>
        <v/>
      </c>
      <c r="AE29" s="131" t="str">
        <f>IF('３５号-定時補正用'!W36="","",'３５号-定時補正用'!W36)</f>
        <v/>
      </c>
      <c r="AF29" s="137" t="str">
        <f>IF('３５号-定時補正用'!X36="","",'３５号-定時補正用'!X36)</f>
        <v/>
      </c>
      <c r="AG29" s="136" t="str">
        <f>IF('３５号-定時補正用'!Y36="","",'３５号-定時補正用'!Y36)</f>
        <v/>
      </c>
    </row>
    <row r="30" spans="1:33">
      <c r="A30" s="86"/>
      <c r="B30" s="125" t="str">
        <f>IF('３５号-定時補正用'!A37="","",'３５号-定時補正用'!A37)</f>
        <v/>
      </c>
      <c r="C30" s="127" t="str">
        <f>IF('３５号-定時補正用'!C37="","",'３５号-定時補正用'!C37)</f>
        <v/>
      </c>
      <c r="D30" s="115"/>
      <c r="E30" s="116"/>
      <c r="F30" s="117"/>
      <c r="G30" s="118"/>
      <c r="H30" s="128" t="str">
        <f>IF('３５号-定時補正用'!D37="","",'３５号-定時補正用'!D37)</f>
        <v/>
      </c>
      <c r="I30" s="129" t="str">
        <f>'３５号-定時補正用'!F37</f>
        <v/>
      </c>
      <c r="J30" s="130" t="str">
        <f>'３５号-定時補正用'!G37</f>
        <v/>
      </c>
      <c r="K30" s="119"/>
      <c r="L30" s="120"/>
      <c r="M30" s="121"/>
      <c r="N30" s="122"/>
      <c r="O30" s="123"/>
      <c r="P30" s="132" t="str">
        <f>IF('３５号-定時補正用'!H37="","",'３５号-定時補正用'!H37)</f>
        <v>H29/04</v>
      </c>
      <c r="Q30" s="131" t="str">
        <f>IF('３５号-定時補正用'!I37="","",'３５号-定時補正用'!I37)</f>
        <v/>
      </c>
      <c r="R30" s="131" t="str">
        <f>IF('３５号-定時補正用'!J37="","",'３５号-定時補正用'!J37)</f>
        <v/>
      </c>
      <c r="S30" s="131" t="str">
        <f>IF('３５号-定時補正用'!K37="","",'３５号-定時補正用'!K37)</f>
        <v/>
      </c>
      <c r="T30" s="137" t="str">
        <f>IF('３５号-定時補正用'!L37="","",'３５号-定時補正用'!L37)</f>
        <v/>
      </c>
      <c r="U30" s="136" t="str">
        <f>IF('３５号-定時補正用'!M37="","",'３５号-定時補正用'!M37)</f>
        <v/>
      </c>
      <c r="V30" s="132" t="str">
        <f>IF('３５号-定時補正用'!N37="","",'３５号-定時補正用'!N37)</f>
        <v>H29/05</v>
      </c>
      <c r="W30" s="131" t="str">
        <f>IF('３５号-定時補正用'!O37="","",'３５号-定時補正用'!O37)</f>
        <v/>
      </c>
      <c r="X30" s="131" t="str">
        <f>IF('３５号-定時補正用'!P37="","",'３５号-定時補正用'!P37)</f>
        <v/>
      </c>
      <c r="Y30" s="131" t="str">
        <f>IF('３５号-定時補正用'!Q37="","",'３５号-定時補正用'!Q37)</f>
        <v/>
      </c>
      <c r="Z30" s="137" t="str">
        <f>IF('３５号-定時補正用'!R37="","",'３５号-定時補正用'!R37)</f>
        <v/>
      </c>
      <c r="AA30" s="136" t="str">
        <f>IF('３５号-定時補正用'!S37="","",'３５号-定時補正用'!S37)</f>
        <v/>
      </c>
      <c r="AB30" s="132" t="str">
        <f>IF('３５号-定時補正用'!T37="","",'３５号-定時補正用'!T37)</f>
        <v>H29/06</v>
      </c>
      <c r="AC30" s="131" t="str">
        <f>IF('３５号-定時補正用'!U37="","",'３５号-定時補正用'!U37)</f>
        <v/>
      </c>
      <c r="AD30" s="131" t="str">
        <f>IF('３５号-定時補正用'!V37="","",'３５号-定時補正用'!V37)</f>
        <v/>
      </c>
      <c r="AE30" s="131" t="str">
        <f>IF('３５号-定時補正用'!W37="","",'３５号-定時補正用'!W37)</f>
        <v/>
      </c>
      <c r="AF30" s="137" t="str">
        <f>IF('３５号-定時補正用'!X37="","",'３５号-定時補正用'!X37)</f>
        <v/>
      </c>
      <c r="AG30" s="136" t="str">
        <f>IF('３５号-定時補正用'!Y37="","",'３５号-定時補正用'!Y37)</f>
        <v/>
      </c>
    </row>
    <row r="31" spans="1:33">
      <c r="A31" s="86"/>
      <c r="B31" s="125" t="str">
        <f>IF('３５号-定時補正用'!A38="","",'３５号-定時補正用'!A38)</f>
        <v/>
      </c>
      <c r="C31" s="127" t="str">
        <f>IF('３５号-定時補正用'!C38="","",'３５号-定時補正用'!C38)</f>
        <v/>
      </c>
      <c r="D31" s="115"/>
      <c r="E31" s="116"/>
      <c r="F31" s="117"/>
      <c r="G31" s="118"/>
      <c r="H31" s="128" t="str">
        <f>IF('３５号-定時補正用'!D38="","",'３５号-定時補正用'!D38)</f>
        <v/>
      </c>
      <c r="I31" s="129" t="str">
        <f>'３５号-定時補正用'!F38</f>
        <v/>
      </c>
      <c r="J31" s="130" t="str">
        <f>'３５号-定時補正用'!G38</f>
        <v/>
      </c>
      <c r="K31" s="119"/>
      <c r="L31" s="120"/>
      <c r="M31" s="121"/>
      <c r="N31" s="122"/>
      <c r="O31" s="123"/>
      <c r="P31" s="132" t="str">
        <f>IF('３５号-定時補正用'!H38="","",'３５号-定時補正用'!H38)</f>
        <v>H29/04</v>
      </c>
      <c r="Q31" s="131" t="str">
        <f>IF('３５号-定時補正用'!I38="","",'３５号-定時補正用'!I38)</f>
        <v/>
      </c>
      <c r="R31" s="131" t="str">
        <f>IF('３５号-定時補正用'!J38="","",'３５号-定時補正用'!J38)</f>
        <v/>
      </c>
      <c r="S31" s="131" t="str">
        <f>IF('３５号-定時補正用'!K38="","",'３５号-定時補正用'!K38)</f>
        <v/>
      </c>
      <c r="T31" s="137" t="str">
        <f>IF('３５号-定時補正用'!L38="","",'３５号-定時補正用'!L38)</f>
        <v/>
      </c>
      <c r="U31" s="136" t="str">
        <f>IF('３５号-定時補正用'!M38="","",'３５号-定時補正用'!M38)</f>
        <v/>
      </c>
      <c r="V31" s="132" t="str">
        <f>IF('３５号-定時補正用'!N38="","",'３５号-定時補正用'!N38)</f>
        <v>H29/05</v>
      </c>
      <c r="W31" s="131" t="str">
        <f>IF('３５号-定時補正用'!O38="","",'３５号-定時補正用'!O38)</f>
        <v/>
      </c>
      <c r="X31" s="131" t="str">
        <f>IF('３５号-定時補正用'!P38="","",'３５号-定時補正用'!P38)</f>
        <v/>
      </c>
      <c r="Y31" s="131" t="str">
        <f>IF('３５号-定時補正用'!Q38="","",'３５号-定時補正用'!Q38)</f>
        <v/>
      </c>
      <c r="Z31" s="137" t="str">
        <f>IF('３５号-定時補正用'!R38="","",'３５号-定時補正用'!R38)</f>
        <v/>
      </c>
      <c r="AA31" s="136" t="str">
        <f>IF('３５号-定時補正用'!S38="","",'３５号-定時補正用'!S38)</f>
        <v/>
      </c>
      <c r="AB31" s="132" t="str">
        <f>IF('３５号-定時補正用'!T38="","",'３５号-定時補正用'!T38)</f>
        <v>H29/06</v>
      </c>
      <c r="AC31" s="131" t="str">
        <f>IF('３５号-定時補正用'!U38="","",'３５号-定時補正用'!U38)</f>
        <v/>
      </c>
      <c r="AD31" s="131" t="str">
        <f>IF('３５号-定時補正用'!V38="","",'３５号-定時補正用'!V38)</f>
        <v/>
      </c>
      <c r="AE31" s="131" t="str">
        <f>IF('３５号-定時補正用'!W38="","",'３５号-定時補正用'!W38)</f>
        <v/>
      </c>
      <c r="AF31" s="137" t="str">
        <f>IF('３５号-定時補正用'!X38="","",'３５号-定時補正用'!X38)</f>
        <v/>
      </c>
      <c r="AG31" s="136" t="str">
        <f>IF('３５号-定時補正用'!Y38="","",'３５号-定時補正用'!Y38)</f>
        <v/>
      </c>
    </row>
    <row r="32" spans="1:33">
      <c r="A32" s="86"/>
      <c r="B32" s="125" t="str">
        <f>IF('３５号-定時補正用'!A39="","",'３５号-定時補正用'!A39)</f>
        <v/>
      </c>
      <c r="C32" s="127" t="str">
        <f>IF('３５号-定時補正用'!C39="","",'３５号-定時補正用'!C39)</f>
        <v/>
      </c>
      <c r="D32" s="115"/>
      <c r="E32" s="116"/>
      <c r="F32" s="117"/>
      <c r="G32" s="118"/>
      <c r="H32" s="128" t="str">
        <f>IF('３５号-定時補正用'!D39="","",'３５号-定時補正用'!D39)</f>
        <v/>
      </c>
      <c r="I32" s="129" t="str">
        <f>'３５号-定時補正用'!F39</f>
        <v/>
      </c>
      <c r="J32" s="130" t="str">
        <f>'３５号-定時補正用'!G39</f>
        <v/>
      </c>
      <c r="K32" s="119"/>
      <c r="L32" s="120"/>
      <c r="M32" s="121"/>
      <c r="N32" s="122"/>
      <c r="O32" s="123"/>
      <c r="P32" s="132" t="str">
        <f>IF('３５号-定時補正用'!H39="","",'３５号-定時補正用'!H39)</f>
        <v>H29/04</v>
      </c>
      <c r="Q32" s="131" t="str">
        <f>IF('３５号-定時補正用'!I39="","",'３５号-定時補正用'!I39)</f>
        <v/>
      </c>
      <c r="R32" s="131" t="str">
        <f>IF('３５号-定時補正用'!J39="","",'３５号-定時補正用'!J39)</f>
        <v/>
      </c>
      <c r="S32" s="131" t="str">
        <f>IF('３５号-定時補正用'!K39="","",'３５号-定時補正用'!K39)</f>
        <v/>
      </c>
      <c r="T32" s="137" t="str">
        <f>IF('３５号-定時補正用'!L39="","",'３５号-定時補正用'!L39)</f>
        <v/>
      </c>
      <c r="U32" s="136" t="str">
        <f>IF('３５号-定時補正用'!M39="","",'３５号-定時補正用'!M39)</f>
        <v/>
      </c>
      <c r="V32" s="132" t="str">
        <f>IF('３５号-定時補正用'!N39="","",'３５号-定時補正用'!N39)</f>
        <v>H29/05</v>
      </c>
      <c r="W32" s="131" t="str">
        <f>IF('３５号-定時補正用'!O39="","",'３５号-定時補正用'!O39)</f>
        <v/>
      </c>
      <c r="X32" s="131" t="str">
        <f>IF('３５号-定時補正用'!P39="","",'３５号-定時補正用'!P39)</f>
        <v/>
      </c>
      <c r="Y32" s="131" t="str">
        <f>IF('３５号-定時補正用'!Q39="","",'３５号-定時補正用'!Q39)</f>
        <v/>
      </c>
      <c r="Z32" s="137" t="str">
        <f>IF('３５号-定時補正用'!R39="","",'３５号-定時補正用'!R39)</f>
        <v/>
      </c>
      <c r="AA32" s="136" t="str">
        <f>IF('３５号-定時補正用'!S39="","",'３５号-定時補正用'!S39)</f>
        <v/>
      </c>
      <c r="AB32" s="132" t="str">
        <f>IF('３５号-定時補正用'!T39="","",'３５号-定時補正用'!T39)</f>
        <v>H29/06</v>
      </c>
      <c r="AC32" s="131" t="str">
        <f>IF('３５号-定時補正用'!U39="","",'３５号-定時補正用'!U39)</f>
        <v/>
      </c>
      <c r="AD32" s="131" t="str">
        <f>IF('３５号-定時補正用'!V39="","",'３５号-定時補正用'!V39)</f>
        <v/>
      </c>
      <c r="AE32" s="131" t="str">
        <f>IF('３５号-定時補正用'!W39="","",'３５号-定時補正用'!W39)</f>
        <v/>
      </c>
      <c r="AF32" s="137" t="str">
        <f>IF('３５号-定時補正用'!X39="","",'３５号-定時補正用'!X39)</f>
        <v/>
      </c>
      <c r="AG32" s="136" t="str">
        <f>IF('３５号-定時補正用'!Y39="","",'３５号-定時補正用'!Y39)</f>
        <v/>
      </c>
    </row>
    <row r="33" spans="1:33">
      <c r="A33" s="86"/>
      <c r="B33" s="125" t="str">
        <f>IF('３５号-定時補正用'!A40="","",'３５号-定時補正用'!A40)</f>
        <v/>
      </c>
      <c r="C33" s="127" t="str">
        <f>IF('３５号-定時補正用'!C40="","",'３５号-定時補正用'!C40)</f>
        <v/>
      </c>
      <c r="D33" s="115"/>
      <c r="E33" s="116"/>
      <c r="F33" s="117"/>
      <c r="G33" s="118"/>
      <c r="H33" s="128" t="str">
        <f>IF('３５号-定時補正用'!D40="","",'３５号-定時補正用'!D40)</f>
        <v/>
      </c>
      <c r="I33" s="129" t="str">
        <f>'３５号-定時補正用'!F40</f>
        <v/>
      </c>
      <c r="J33" s="130" t="str">
        <f>'３５号-定時補正用'!G40</f>
        <v/>
      </c>
      <c r="K33" s="119"/>
      <c r="L33" s="120"/>
      <c r="M33" s="121"/>
      <c r="N33" s="122"/>
      <c r="O33" s="123"/>
      <c r="P33" s="132" t="str">
        <f>IF('３５号-定時補正用'!H40="","",'３５号-定時補正用'!H40)</f>
        <v>H29/04</v>
      </c>
      <c r="Q33" s="131" t="str">
        <f>IF('３５号-定時補正用'!I40="","",'３５号-定時補正用'!I40)</f>
        <v/>
      </c>
      <c r="R33" s="131" t="str">
        <f>IF('３５号-定時補正用'!J40="","",'３５号-定時補正用'!J40)</f>
        <v/>
      </c>
      <c r="S33" s="131" t="str">
        <f>IF('３５号-定時補正用'!K40="","",'３５号-定時補正用'!K40)</f>
        <v/>
      </c>
      <c r="T33" s="137" t="str">
        <f>IF('３５号-定時補正用'!L40="","",'３５号-定時補正用'!L40)</f>
        <v/>
      </c>
      <c r="U33" s="136" t="str">
        <f>IF('３５号-定時補正用'!M40="","",'３５号-定時補正用'!M40)</f>
        <v/>
      </c>
      <c r="V33" s="132" t="str">
        <f>IF('３５号-定時補正用'!N40="","",'３５号-定時補正用'!N40)</f>
        <v>H29/05</v>
      </c>
      <c r="W33" s="131" t="str">
        <f>IF('３５号-定時補正用'!O40="","",'３５号-定時補正用'!O40)</f>
        <v/>
      </c>
      <c r="X33" s="131" t="str">
        <f>IF('３５号-定時補正用'!P40="","",'３５号-定時補正用'!P40)</f>
        <v/>
      </c>
      <c r="Y33" s="131" t="str">
        <f>IF('３５号-定時補正用'!Q40="","",'３５号-定時補正用'!Q40)</f>
        <v/>
      </c>
      <c r="Z33" s="137" t="str">
        <f>IF('３５号-定時補正用'!R40="","",'３５号-定時補正用'!R40)</f>
        <v/>
      </c>
      <c r="AA33" s="136" t="str">
        <f>IF('３５号-定時補正用'!S40="","",'３５号-定時補正用'!S40)</f>
        <v/>
      </c>
      <c r="AB33" s="132" t="str">
        <f>IF('３５号-定時補正用'!T40="","",'３５号-定時補正用'!T40)</f>
        <v>H29/06</v>
      </c>
      <c r="AC33" s="131" t="str">
        <f>IF('３５号-定時補正用'!U40="","",'３５号-定時補正用'!U40)</f>
        <v/>
      </c>
      <c r="AD33" s="131" t="str">
        <f>IF('３５号-定時補正用'!V40="","",'３５号-定時補正用'!V40)</f>
        <v/>
      </c>
      <c r="AE33" s="131" t="str">
        <f>IF('３５号-定時補正用'!W40="","",'３５号-定時補正用'!W40)</f>
        <v/>
      </c>
      <c r="AF33" s="137" t="str">
        <f>IF('３５号-定時補正用'!X40="","",'３５号-定時補正用'!X40)</f>
        <v/>
      </c>
      <c r="AG33" s="136" t="str">
        <f>IF('３５号-定時補正用'!Y40="","",'３５号-定時補正用'!Y40)</f>
        <v/>
      </c>
    </row>
    <row r="34" spans="1:33">
      <c r="A34" s="86"/>
      <c r="B34" s="125" t="str">
        <f>IF('３５号-定時補正用'!A41="","",'３５号-定時補正用'!A41)</f>
        <v/>
      </c>
      <c r="C34" s="127" t="str">
        <f>IF('３５号-定時補正用'!C41="","",'３５号-定時補正用'!C41)</f>
        <v/>
      </c>
      <c r="D34" s="115"/>
      <c r="E34" s="116"/>
      <c r="F34" s="117"/>
      <c r="G34" s="118"/>
      <c r="H34" s="128" t="str">
        <f>IF('３５号-定時補正用'!D41="","",'３５号-定時補正用'!D41)</f>
        <v/>
      </c>
      <c r="I34" s="129" t="str">
        <f>'３５号-定時補正用'!F41</f>
        <v/>
      </c>
      <c r="J34" s="130" t="str">
        <f>'３５号-定時補正用'!G41</f>
        <v/>
      </c>
      <c r="K34" s="119"/>
      <c r="L34" s="120"/>
      <c r="M34" s="121"/>
      <c r="N34" s="122"/>
      <c r="O34" s="123"/>
      <c r="P34" s="132" t="str">
        <f>IF('３５号-定時補正用'!H41="","",'３５号-定時補正用'!H41)</f>
        <v>H29/04</v>
      </c>
      <c r="Q34" s="131" t="str">
        <f>IF('３５号-定時補正用'!I41="","",'３５号-定時補正用'!I41)</f>
        <v/>
      </c>
      <c r="R34" s="131" t="str">
        <f>IF('３５号-定時補正用'!J41="","",'３５号-定時補正用'!J41)</f>
        <v/>
      </c>
      <c r="S34" s="131" t="str">
        <f>IF('３５号-定時補正用'!K41="","",'３５号-定時補正用'!K41)</f>
        <v/>
      </c>
      <c r="T34" s="137" t="str">
        <f>IF('３５号-定時補正用'!L41="","",'３５号-定時補正用'!L41)</f>
        <v/>
      </c>
      <c r="U34" s="136" t="str">
        <f>IF('３５号-定時補正用'!M41="","",'３５号-定時補正用'!M41)</f>
        <v/>
      </c>
      <c r="V34" s="132" t="str">
        <f>IF('３５号-定時補正用'!N41="","",'３５号-定時補正用'!N41)</f>
        <v>H29/05</v>
      </c>
      <c r="W34" s="131" t="str">
        <f>IF('３５号-定時補正用'!O41="","",'３５号-定時補正用'!O41)</f>
        <v/>
      </c>
      <c r="X34" s="131" t="str">
        <f>IF('３５号-定時補正用'!P41="","",'３５号-定時補正用'!P41)</f>
        <v/>
      </c>
      <c r="Y34" s="131" t="str">
        <f>IF('３５号-定時補正用'!Q41="","",'３５号-定時補正用'!Q41)</f>
        <v/>
      </c>
      <c r="Z34" s="137" t="str">
        <f>IF('３５号-定時補正用'!R41="","",'３５号-定時補正用'!R41)</f>
        <v/>
      </c>
      <c r="AA34" s="136" t="str">
        <f>IF('３５号-定時補正用'!S41="","",'３５号-定時補正用'!S41)</f>
        <v/>
      </c>
      <c r="AB34" s="132" t="str">
        <f>IF('３５号-定時補正用'!T41="","",'３５号-定時補正用'!T41)</f>
        <v>H29/06</v>
      </c>
      <c r="AC34" s="131" t="str">
        <f>IF('３５号-定時補正用'!U41="","",'３５号-定時補正用'!U41)</f>
        <v/>
      </c>
      <c r="AD34" s="131" t="str">
        <f>IF('３５号-定時補正用'!V41="","",'３５号-定時補正用'!V41)</f>
        <v/>
      </c>
      <c r="AE34" s="131" t="str">
        <f>IF('３５号-定時補正用'!W41="","",'３５号-定時補正用'!W41)</f>
        <v/>
      </c>
      <c r="AF34" s="137" t="str">
        <f>IF('３５号-定時補正用'!X41="","",'３５号-定時補正用'!X41)</f>
        <v/>
      </c>
      <c r="AG34" s="136" t="str">
        <f>IF('３５号-定時補正用'!Y41="","",'３５号-定時補正用'!Y41)</f>
        <v/>
      </c>
    </row>
    <row r="35" spans="1:33">
      <c r="A35" s="86"/>
      <c r="B35" s="125" t="str">
        <f>IF('３５号-定時補正用'!A42="","",'３５号-定時補正用'!A42)</f>
        <v/>
      </c>
      <c r="C35" s="127" t="str">
        <f>IF('３５号-定時補正用'!C42="","",'３５号-定時補正用'!C42)</f>
        <v/>
      </c>
      <c r="D35" s="115"/>
      <c r="E35" s="116"/>
      <c r="F35" s="117"/>
      <c r="G35" s="118"/>
      <c r="H35" s="128" t="str">
        <f>IF('３５号-定時補正用'!D42="","",'３５号-定時補正用'!D42)</f>
        <v/>
      </c>
      <c r="I35" s="129" t="str">
        <f>'３５号-定時補正用'!F42</f>
        <v/>
      </c>
      <c r="J35" s="130" t="str">
        <f>'３５号-定時補正用'!G42</f>
        <v/>
      </c>
      <c r="K35" s="119"/>
      <c r="L35" s="120"/>
      <c r="M35" s="121"/>
      <c r="N35" s="122"/>
      <c r="O35" s="123"/>
      <c r="P35" s="132" t="str">
        <f>IF('３５号-定時補正用'!H42="","",'３５号-定時補正用'!H42)</f>
        <v>H29/04</v>
      </c>
      <c r="Q35" s="131" t="str">
        <f>IF('３５号-定時補正用'!I42="","",'３５号-定時補正用'!I42)</f>
        <v/>
      </c>
      <c r="R35" s="131" t="str">
        <f>IF('３５号-定時補正用'!J42="","",'３５号-定時補正用'!J42)</f>
        <v/>
      </c>
      <c r="S35" s="131" t="str">
        <f>IF('３５号-定時補正用'!K42="","",'３５号-定時補正用'!K42)</f>
        <v/>
      </c>
      <c r="T35" s="137" t="str">
        <f>IF('３５号-定時補正用'!L42="","",'３５号-定時補正用'!L42)</f>
        <v/>
      </c>
      <c r="U35" s="136" t="str">
        <f>IF('３５号-定時補正用'!M42="","",'３５号-定時補正用'!M42)</f>
        <v/>
      </c>
      <c r="V35" s="132" t="str">
        <f>IF('３５号-定時補正用'!N42="","",'３５号-定時補正用'!N42)</f>
        <v>H29/05</v>
      </c>
      <c r="W35" s="131" t="str">
        <f>IF('３５号-定時補正用'!O42="","",'３５号-定時補正用'!O42)</f>
        <v/>
      </c>
      <c r="X35" s="131" t="str">
        <f>IF('３５号-定時補正用'!P42="","",'３５号-定時補正用'!P42)</f>
        <v/>
      </c>
      <c r="Y35" s="131" t="str">
        <f>IF('３５号-定時補正用'!Q42="","",'３５号-定時補正用'!Q42)</f>
        <v/>
      </c>
      <c r="Z35" s="137" t="str">
        <f>IF('３５号-定時補正用'!R42="","",'３５号-定時補正用'!R42)</f>
        <v/>
      </c>
      <c r="AA35" s="136" t="str">
        <f>IF('３５号-定時補正用'!S42="","",'３５号-定時補正用'!S42)</f>
        <v/>
      </c>
      <c r="AB35" s="132" t="str">
        <f>IF('３５号-定時補正用'!T42="","",'３５号-定時補正用'!T42)</f>
        <v>H29/06</v>
      </c>
      <c r="AC35" s="131" t="str">
        <f>IF('３５号-定時補正用'!U42="","",'３５号-定時補正用'!U42)</f>
        <v/>
      </c>
      <c r="AD35" s="131" t="str">
        <f>IF('３５号-定時補正用'!V42="","",'３５号-定時補正用'!V42)</f>
        <v/>
      </c>
      <c r="AE35" s="131" t="str">
        <f>IF('３５号-定時補正用'!W42="","",'３５号-定時補正用'!W42)</f>
        <v/>
      </c>
      <c r="AF35" s="137" t="str">
        <f>IF('３５号-定時補正用'!X42="","",'３５号-定時補正用'!X42)</f>
        <v/>
      </c>
      <c r="AG35" s="136" t="str">
        <f>IF('３５号-定時補正用'!Y42="","",'３５号-定時補正用'!Y42)</f>
        <v/>
      </c>
    </row>
    <row r="36" spans="1:33">
      <c r="A36" s="86"/>
      <c r="B36" s="125" t="str">
        <f>IF('３５号-定時補正用'!A43="","",'３５号-定時補正用'!A43)</f>
        <v/>
      </c>
      <c r="C36" s="127" t="str">
        <f>IF('３５号-定時補正用'!C43="","",'３５号-定時補正用'!C43)</f>
        <v/>
      </c>
      <c r="D36" s="115"/>
      <c r="E36" s="116"/>
      <c r="F36" s="117"/>
      <c r="G36" s="118"/>
      <c r="H36" s="128" t="str">
        <f>IF('３５号-定時補正用'!D43="","",'３５号-定時補正用'!D43)</f>
        <v/>
      </c>
      <c r="I36" s="129" t="str">
        <f>'３５号-定時補正用'!F43</f>
        <v/>
      </c>
      <c r="J36" s="130" t="str">
        <f>'３５号-定時補正用'!G43</f>
        <v/>
      </c>
      <c r="K36" s="119"/>
      <c r="L36" s="120"/>
      <c r="M36" s="121"/>
      <c r="N36" s="122"/>
      <c r="O36" s="123"/>
      <c r="P36" s="132" t="str">
        <f>IF('３５号-定時補正用'!H43="","",'３５号-定時補正用'!H43)</f>
        <v>H29/04</v>
      </c>
      <c r="Q36" s="131" t="str">
        <f>IF('３５号-定時補正用'!I43="","",'３５号-定時補正用'!I43)</f>
        <v/>
      </c>
      <c r="R36" s="131" t="str">
        <f>IF('３５号-定時補正用'!J43="","",'３５号-定時補正用'!J43)</f>
        <v/>
      </c>
      <c r="S36" s="131" t="str">
        <f>IF('３５号-定時補正用'!K43="","",'３５号-定時補正用'!K43)</f>
        <v/>
      </c>
      <c r="T36" s="137" t="str">
        <f>IF('３５号-定時補正用'!L43="","",'３５号-定時補正用'!L43)</f>
        <v/>
      </c>
      <c r="U36" s="136" t="str">
        <f>IF('３５号-定時補正用'!M43="","",'３５号-定時補正用'!M43)</f>
        <v/>
      </c>
      <c r="V36" s="132" t="str">
        <f>IF('３５号-定時補正用'!N43="","",'３５号-定時補正用'!N43)</f>
        <v>H29/05</v>
      </c>
      <c r="W36" s="131" t="str">
        <f>IF('３５号-定時補正用'!O43="","",'３５号-定時補正用'!O43)</f>
        <v/>
      </c>
      <c r="X36" s="131" t="str">
        <f>IF('３５号-定時補正用'!P43="","",'３５号-定時補正用'!P43)</f>
        <v/>
      </c>
      <c r="Y36" s="131" t="str">
        <f>IF('３５号-定時補正用'!Q43="","",'３５号-定時補正用'!Q43)</f>
        <v/>
      </c>
      <c r="Z36" s="137" t="str">
        <f>IF('３５号-定時補正用'!R43="","",'３５号-定時補正用'!R43)</f>
        <v/>
      </c>
      <c r="AA36" s="136" t="str">
        <f>IF('３５号-定時補正用'!S43="","",'３５号-定時補正用'!S43)</f>
        <v/>
      </c>
      <c r="AB36" s="132" t="str">
        <f>IF('３５号-定時補正用'!T43="","",'３５号-定時補正用'!T43)</f>
        <v>H29/06</v>
      </c>
      <c r="AC36" s="131" t="str">
        <f>IF('３５号-定時補正用'!U43="","",'３５号-定時補正用'!U43)</f>
        <v/>
      </c>
      <c r="AD36" s="131" t="str">
        <f>IF('３５号-定時補正用'!V43="","",'３５号-定時補正用'!V43)</f>
        <v/>
      </c>
      <c r="AE36" s="131" t="str">
        <f>IF('３５号-定時補正用'!W43="","",'３５号-定時補正用'!W43)</f>
        <v/>
      </c>
      <c r="AF36" s="137" t="str">
        <f>IF('３５号-定時補正用'!X43="","",'３５号-定時補正用'!X43)</f>
        <v/>
      </c>
      <c r="AG36" s="136" t="str">
        <f>IF('３５号-定時補正用'!Y43="","",'３５号-定時補正用'!Y43)</f>
        <v/>
      </c>
    </row>
    <row r="37" spans="1:33">
      <c r="A37" s="86"/>
      <c r="B37" s="125" t="str">
        <f>IF('３５号-定時補正用'!A44="","",'３５号-定時補正用'!A44)</f>
        <v/>
      </c>
      <c r="C37" s="127" t="str">
        <f>IF('３５号-定時補正用'!C44="","",'３５号-定時補正用'!C44)</f>
        <v/>
      </c>
      <c r="D37" s="115"/>
      <c r="E37" s="116"/>
      <c r="F37" s="117"/>
      <c r="G37" s="118"/>
      <c r="H37" s="128" t="str">
        <f>IF('３５号-定時補正用'!D44="","",'３５号-定時補正用'!D44)</f>
        <v/>
      </c>
      <c r="I37" s="129" t="str">
        <f>'３５号-定時補正用'!F44</f>
        <v/>
      </c>
      <c r="J37" s="130" t="str">
        <f>'３５号-定時補正用'!G44</f>
        <v/>
      </c>
      <c r="K37" s="119"/>
      <c r="L37" s="120"/>
      <c r="M37" s="121"/>
      <c r="N37" s="122"/>
      <c r="O37" s="123"/>
      <c r="P37" s="132" t="str">
        <f>IF('３５号-定時補正用'!H44="","",'３５号-定時補正用'!H44)</f>
        <v>H29/04</v>
      </c>
      <c r="Q37" s="131" t="str">
        <f>IF('３５号-定時補正用'!I44="","",'３５号-定時補正用'!I44)</f>
        <v/>
      </c>
      <c r="R37" s="131" t="str">
        <f>IF('３５号-定時補正用'!J44="","",'３５号-定時補正用'!J44)</f>
        <v/>
      </c>
      <c r="S37" s="131" t="str">
        <f>IF('３５号-定時補正用'!K44="","",'３５号-定時補正用'!K44)</f>
        <v/>
      </c>
      <c r="T37" s="137" t="str">
        <f>IF('３５号-定時補正用'!L44="","",'３５号-定時補正用'!L44)</f>
        <v/>
      </c>
      <c r="U37" s="136" t="str">
        <f>IF('３５号-定時補正用'!M44="","",'３５号-定時補正用'!M44)</f>
        <v/>
      </c>
      <c r="V37" s="132" t="str">
        <f>IF('３５号-定時補正用'!N44="","",'３５号-定時補正用'!N44)</f>
        <v>H29/05</v>
      </c>
      <c r="W37" s="131" t="str">
        <f>IF('３５号-定時補正用'!O44="","",'３５号-定時補正用'!O44)</f>
        <v/>
      </c>
      <c r="X37" s="131" t="str">
        <f>IF('３５号-定時補正用'!P44="","",'３５号-定時補正用'!P44)</f>
        <v/>
      </c>
      <c r="Y37" s="131" t="str">
        <f>IF('３５号-定時補正用'!Q44="","",'３５号-定時補正用'!Q44)</f>
        <v/>
      </c>
      <c r="Z37" s="137" t="str">
        <f>IF('３５号-定時補正用'!R44="","",'３５号-定時補正用'!R44)</f>
        <v/>
      </c>
      <c r="AA37" s="136" t="str">
        <f>IF('３５号-定時補正用'!S44="","",'３５号-定時補正用'!S44)</f>
        <v/>
      </c>
      <c r="AB37" s="132" t="str">
        <f>IF('３５号-定時補正用'!T44="","",'３５号-定時補正用'!T44)</f>
        <v>H29/06</v>
      </c>
      <c r="AC37" s="131" t="str">
        <f>IF('３５号-定時補正用'!U44="","",'３５号-定時補正用'!U44)</f>
        <v/>
      </c>
      <c r="AD37" s="131" t="str">
        <f>IF('３５号-定時補正用'!V44="","",'３５号-定時補正用'!V44)</f>
        <v/>
      </c>
      <c r="AE37" s="131" t="str">
        <f>IF('３５号-定時補正用'!W44="","",'３５号-定時補正用'!W44)</f>
        <v/>
      </c>
      <c r="AF37" s="137" t="str">
        <f>IF('３５号-定時補正用'!X44="","",'３５号-定時補正用'!X44)</f>
        <v/>
      </c>
      <c r="AG37" s="136" t="str">
        <f>IF('３５号-定時補正用'!Y44="","",'３５号-定時補正用'!Y44)</f>
        <v/>
      </c>
    </row>
    <row r="38" spans="1:33">
      <c r="A38" s="86"/>
      <c r="B38" s="125" t="str">
        <f>IF('３５号-定時補正用'!A45="","",'３５号-定時補正用'!A45)</f>
        <v/>
      </c>
      <c r="C38" s="127" t="str">
        <f>IF('３５号-定時補正用'!C45="","",'３５号-定時補正用'!C45)</f>
        <v/>
      </c>
      <c r="D38" s="115"/>
      <c r="E38" s="116"/>
      <c r="F38" s="117"/>
      <c r="G38" s="118"/>
      <c r="H38" s="128" t="str">
        <f>IF('３５号-定時補正用'!D45="","",'３５号-定時補正用'!D45)</f>
        <v/>
      </c>
      <c r="I38" s="129" t="str">
        <f>'３５号-定時補正用'!F45</f>
        <v/>
      </c>
      <c r="J38" s="130" t="str">
        <f>'３５号-定時補正用'!G45</f>
        <v/>
      </c>
      <c r="K38" s="119"/>
      <c r="L38" s="120"/>
      <c r="M38" s="121"/>
      <c r="N38" s="122"/>
      <c r="O38" s="123"/>
      <c r="P38" s="132" t="str">
        <f>IF('３５号-定時補正用'!H45="","",'３５号-定時補正用'!H45)</f>
        <v>H29/04</v>
      </c>
      <c r="Q38" s="131" t="str">
        <f>IF('３５号-定時補正用'!I45="","",'３５号-定時補正用'!I45)</f>
        <v/>
      </c>
      <c r="R38" s="131" t="str">
        <f>IF('３５号-定時補正用'!J45="","",'３５号-定時補正用'!J45)</f>
        <v/>
      </c>
      <c r="S38" s="131" t="str">
        <f>IF('３５号-定時補正用'!K45="","",'３５号-定時補正用'!K45)</f>
        <v/>
      </c>
      <c r="T38" s="137" t="str">
        <f>IF('３５号-定時補正用'!L45="","",'３５号-定時補正用'!L45)</f>
        <v/>
      </c>
      <c r="U38" s="136" t="str">
        <f>IF('３５号-定時補正用'!M45="","",'３５号-定時補正用'!M45)</f>
        <v/>
      </c>
      <c r="V38" s="132" t="str">
        <f>IF('３５号-定時補正用'!N45="","",'３５号-定時補正用'!N45)</f>
        <v>H29/05</v>
      </c>
      <c r="W38" s="131" t="str">
        <f>IF('３５号-定時補正用'!O45="","",'３５号-定時補正用'!O45)</f>
        <v/>
      </c>
      <c r="X38" s="131" t="str">
        <f>IF('３５号-定時補正用'!P45="","",'３５号-定時補正用'!P45)</f>
        <v/>
      </c>
      <c r="Y38" s="131" t="str">
        <f>IF('３５号-定時補正用'!Q45="","",'３５号-定時補正用'!Q45)</f>
        <v/>
      </c>
      <c r="Z38" s="137" t="str">
        <f>IF('３５号-定時補正用'!R45="","",'３５号-定時補正用'!R45)</f>
        <v/>
      </c>
      <c r="AA38" s="136" t="str">
        <f>IF('３５号-定時補正用'!S45="","",'３５号-定時補正用'!S45)</f>
        <v/>
      </c>
      <c r="AB38" s="132" t="str">
        <f>IF('３５号-定時補正用'!T45="","",'３５号-定時補正用'!T45)</f>
        <v>H29/06</v>
      </c>
      <c r="AC38" s="131" t="str">
        <f>IF('３５号-定時補正用'!U45="","",'３５号-定時補正用'!U45)</f>
        <v/>
      </c>
      <c r="AD38" s="131" t="str">
        <f>IF('３５号-定時補正用'!V45="","",'３５号-定時補正用'!V45)</f>
        <v/>
      </c>
      <c r="AE38" s="131" t="str">
        <f>IF('３５号-定時補正用'!W45="","",'３５号-定時補正用'!W45)</f>
        <v/>
      </c>
      <c r="AF38" s="137" t="str">
        <f>IF('３５号-定時補正用'!X45="","",'３５号-定時補正用'!X45)</f>
        <v/>
      </c>
      <c r="AG38" s="136" t="str">
        <f>IF('３５号-定時補正用'!Y45="","",'３５号-定時補正用'!Y45)</f>
        <v/>
      </c>
    </row>
    <row r="39" spans="1:33">
      <c r="A39" s="86"/>
      <c r="B39" s="125" t="str">
        <f>IF('３５号-定時補正用'!A46="","",'３５号-定時補正用'!A46)</f>
        <v/>
      </c>
      <c r="C39" s="127" t="str">
        <f>IF('３５号-定時補正用'!C46="","",'３５号-定時補正用'!C46)</f>
        <v/>
      </c>
      <c r="D39" s="115"/>
      <c r="E39" s="116"/>
      <c r="F39" s="117"/>
      <c r="G39" s="118"/>
      <c r="H39" s="128" t="str">
        <f>IF('３５号-定時補正用'!D46="","",'３５号-定時補正用'!D46)</f>
        <v/>
      </c>
      <c r="I39" s="129" t="str">
        <f>'３５号-定時補正用'!F46</f>
        <v/>
      </c>
      <c r="J39" s="130" t="str">
        <f>'３５号-定時補正用'!G46</f>
        <v/>
      </c>
      <c r="K39" s="119"/>
      <c r="L39" s="120"/>
      <c r="M39" s="121"/>
      <c r="N39" s="122"/>
      <c r="O39" s="123"/>
      <c r="P39" s="132" t="str">
        <f>IF('３５号-定時補正用'!H46="","",'３５号-定時補正用'!H46)</f>
        <v>H29/04</v>
      </c>
      <c r="Q39" s="131" t="str">
        <f>IF('３５号-定時補正用'!I46="","",'３５号-定時補正用'!I46)</f>
        <v/>
      </c>
      <c r="R39" s="131" t="str">
        <f>IF('３５号-定時補正用'!J46="","",'３５号-定時補正用'!J46)</f>
        <v/>
      </c>
      <c r="S39" s="131" t="str">
        <f>IF('３５号-定時補正用'!K46="","",'３５号-定時補正用'!K46)</f>
        <v/>
      </c>
      <c r="T39" s="137" t="str">
        <f>IF('３５号-定時補正用'!L46="","",'３５号-定時補正用'!L46)</f>
        <v/>
      </c>
      <c r="U39" s="136" t="str">
        <f>IF('３５号-定時補正用'!M46="","",'３５号-定時補正用'!M46)</f>
        <v/>
      </c>
      <c r="V39" s="132" t="str">
        <f>IF('３５号-定時補正用'!N46="","",'３５号-定時補正用'!N46)</f>
        <v>H29/05</v>
      </c>
      <c r="W39" s="131" t="str">
        <f>IF('３５号-定時補正用'!O46="","",'３５号-定時補正用'!O46)</f>
        <v/>
      </c>
      <c r="X39" s="131" t="str">
        <f>IF('３５号-定時補正用'!P46="","",'３５号-定時補正用'!P46)</f>
        <v/>
      </c>
      <c r="Y39" s="131" t="str">
        <f>IF('３５号-定時補正用'!Q46="","",'３５号-定時補正用'!Q46)</f>
        <v/>
      </c>
      <c r="Z39" s="137" t="str">
        <f>IF('３５号-定時補正用'!R46="","",'３５号-定時補正用'!R46)</f>
        <v/>
      </c>
      <c r="AA39" s="136" t="str">
        <f>IF('３５号-定時補正用'!S46="","",'３５号-定時補正用'!S46)</f>
        <v/>
      </c>
      <c r="AB39" s="132" t="str">
        <f>IF('３５号-定時補正用'!T46="","",'３５号-定時補正用'!T46)</f>
        <v>H29/06</v>
      </c>
      <c r="AC39" s="131" t="str">
        <f>IF('３５号-定時補正用'!U46="","",'３５号-定時補正用'!U46)</f>
        <v/>
      </c>
      <c r="AD39" s="131" t="str">
        <f>IF('３５号-定時補正用'!V46="","",'３５号-定時補正用'!V46)</f>
        <v/>
      </c>
      <c r="AE39" s="131" t="str">
        <f>IF('３５号-定時補正用'!W46="","",'３５号-定時補正用'!W46)</f>
        <v/>
      </c>
      <c r="AF39" s="137" t="str">
        <f>IF('３５号-定時補正用'!X46="","",'３５号-定時補正用'!X46)</f>
        <v/>
      </c>
      <c r="AG39" s="136" t="str">
        <f>IF('３５号-定時補正用'!Y46="","",'３５号-定時補正用'!Y46)</f>
        <v/>
      </c>
    </row>
    <row r="40" spans="1:33">
      <c r="A40" s="86"/>
      <c r="B40" s="125" t="str">
        <f>IF('３５号-定時補正用'!A47="","",'３５号-定時補正用'!A47)</f>
        <v/>
      </c>
      <c r="C40" s="127" t="str">
        <f>IF('３５号-定時補正用'!C47="","",'３５号-定時補正用'!C47)</f>
        <v/>
      </c>
      <c r="D40" s="115"/>
      <c r="E40" s="116"/>
      <c r="F40" s="117"/>
      <c r="G40" s="118"/>
      <c r="H40" s="128" t="str">
        <f>IF('３５号-定時補正用'!D47="","",'３５号-定時補正用'!D47)</f>
        <v/>
      </c>
      <c r="I40" s="129" t="str">
        <f>'３５号-定時補正用'!F47</f>
        <v/>
      </c>
      <c r="J40" s="130" t="str">
        <f>'３５号-定時補正用'!G47</f>
        <v/>
      </c>
      <c r="K40" s="119"/>
      <c r="L40" s="120"/>
      <c r="M40" s="121"/>
      <c r="N40" s="122"/>
      <c r="O40" s="123"/>
      <c r="P40" s="132" t="str">
        <f>IF('３５号-定時補正用'!H47="","",'３５号-定時補正用'!H47)</f>
        <v>H29/04</v>
      </c>
      <c r="Q40" s="131" t="str">
        <f>IF('３５号-定時補正用'!I47="","",'３５号-定時補正用'!I47)</f>
        <v/>
      </c>
      <c r="R40" s="131" t="str">
        <f>IF('３５号-定時補正用'!J47="","",'３５号-定時補正用'!J47)</f>
        <v/>
      </c>
      <c r="S40" s="131" t="str">
        <f>IF('３５号-定時補正用'!K47="","",'３５号-定時補正用'!K47)</f>
        <v/>
      </c>
      <c r="T40" s="137" t="str">
        <f>IF('３５号-定時補正用'!L47="","",'３５号-定時補正用'!L47)</f>
        <v/>
      </c>
      <c r="U40" s="136" t="str">
        <f>IF('３５号-定時補正用'!M47="","",'３５号-定時補正用'!M47)</f>
        <v/>
      </c>
      <c r="V40" s="132" t="str">
        <f>IF('３５号-定時補正用'!N47="","",'３５号-定時補正用'!N47)</f>
        <v>H29/05</v>
      </c>
      <c r="W40" s="131" t="str">
        <f>IF('３５号-定時補正用'!O47="","",'３５号-定時補正用'!O47)</f>
        <v/>
      </c>
      <c r="X40" s="131" t="str">
        <f>IF('３５号-定時補正用'!P47="","",'３５号-定時補正用'!P47)</f>
        <v/>
      </c>
      <c r="Y40" s="131" t="str">
        <f>IF('３５号-定時補正用'!Q47="","",'３５号-定時補正用'!Q47)</f>
        <v/>
      </c>
      <c r="Z40" s="137" t="str">
        <f>IF('３５号-定時補正用'!R47="","",'３５号-定時補正用'!R47)</f>
        <v/>
      </c>
      <c r="AA40" s="136" t="str">
        <f>IF('３５号-定時補正用'!S47="","",'３５号-定時補正用'!S47)</f>
        <v/>
      </c>
      <c r="AB40" s="132" t="str">
        <f>IF('３５号-定時補正用'!T47="","",'３５号-定時補正用'!T47)</f>
        <v>H29/06</v>
      </c>
      <c r="AC40" s="131" t="str">
        <f>IF('３５号-定時補正用'!U47="","",'３５号-定時補正用'!U47)</f>
        <v/>
      </c>
      <c r="AD40" s="131" t="str">
        <f>IF('３５号-定時補正用'!V47="","",'３５号-定時補正用'!V47)</f>
        <v/>
      </c>
      <c r="AE40" s="131" t="str">
        <f>IF('３５号-定時補正用'!W47="","",'３５号-定時補正用'!W47)</f>
        <v/>
      </c>
      <c r="AF40" s="137" t="str">
        <f>IF('３５号-定時補正用'!X47="","",'３５号-定時補正用'!X47)</f>
        <v/>
      </c>
      <c r="AG40" s="136" t="str">
        <f>IF('３５号-定時補正用'!Y47="","",'３５号-定時補正用'!Y47)</f>
        <v/>
      </c>
    </row>
    <row r="41" spans="1:33">
      <c r="A41" s="86"/>
      <c r="B41" s="125" t="str">
        <f>IF('３５号-定時補正用'!A48="","",'３５号-定時補正用'!A48)</f>
        <v/>
      </c>
      <c r="C41" s="127" t="str">
        <f>IF('３５号-定時補正用'!C48="","",'３５号-定時補正用'!C48)</f>
        <v/>
      </c>
      <c r="D41" s="115"/>
      <c r="E41" s="116"/>
      <c r="F41" s="117"/>
      <c r="G41" s="118"/>
      <c r="H41" s="128" t="str">
        <f>IF('３５号-定時補正用'!D48="","",'３５号-定時補正用'!D48)</f>
        <v/>
      </c>
      <c r="I41" s="129" t="str">
        <f>'３５号-定時補正用'!F48</f>
        <v/>
      </c>
      <c r="J41" s="130" t="str">
        <f>'３５号-定時補正用'!G48</f>
        <v/>
      </c>
      <c r="K41" s="119"/>
      <c r="L41" s="120"/>
      <c r="M41" s="121"/>
      <c r="N41" s="122"/>
      <c r="O41" s="123"/>
      <c r="P41" s="132" t="str">
        <f>IF('３５号-定時補正用'!H48="","",'３５号-定時補正用'!H48)</f>
        <v>H29/04</v>
      </c>
      <c r="Q41" s="131" t="str">
        <f>IF('３５号-定時補正用'!I48="","",'３５号-定時補正用'!I48)</f>
        <v/>
      </c>
      <c r="R41" s="131" t="str">
        <f>IF('３５号-定時補正用'!J48="","",'３５号-定時補正用'!J48)</f>
        <v/>
      </c>
      <c r="S41" s="131" t="str">
        <f>IF('３５号-定時補正用'!K48="","",'３５号-定時補正用'!K48)</f>
        <v/>
      </c>
      <c r="T41" s="137" t="str">
        <f>IF('３５号-定時補正用'!L48="","",'３５号-定時補正用'!L48)</f>
        <v/>
      </c>
      <c r="U41" s="136" t="str">
        <f>IF('３５号-定時補正用'!M48="","",'３５号-定時補正用'!M48)</f>
        <v/>
      </c>
      <c r="V41" s="132" t="str">
        <f>IF('３５号-定時補正用'!N48="","",'３５号-定時補正用'!N48)</f>
        <v>H29/05</v>
      </c>
      <c r="W41" s="131" t="str">
        <f>IF('３５号-定時補正用'!O48="","",'３５号-定時補正用'!O48)</f>
        <v/>
      </c>
      <c r="X41" s="131" t="str">
        <f>IF('３５号-定時補正用'!P48="","",'３５号-定時補正用'!P48)</f>
        <v/>
      </c>
      <c r="Y41" s="131" t="str">
        <f>IF('３５号-定時補正用'!Q48="","",'３５号-定時補正用'!Q48)</f>
        <v/>
      </c>
      <c r="Z41" s="137" t="str">
        <f>IF('３５号-定時補正用'!R48="","",'３５号-定時補正用'!R48)</f>
        <v/>
      </c>
      <c r="AA41" s="136" t="str">
        <f>IF('３５号-定時補正用'!S48="","",'３５号-定時補正用'!S48)</f>
        <v/>
      </c>
      <c r="AB41" s="132" t="str">
        <f>IF('３５号-定時補正用'!T48="","",'３５号-定時補正用'!T48)</f>
        <v>H29/06</v>
      </c>
      <c r="AC41" s="131" t="str">
        <f>IF('３５号-定時補正用'!U48="","",'３５号-定時補正用'!U48)</f>
        <v/>
      </c>
      <c r="AD41" s="131" t="str">
        <f>IF('３５号-定時補正用'!V48="","",'３５号-定時補正用'!V48)</f>
        <v/>
      </c>
      <c r="AE41" s="131" t="str">
        <f>IF('３５号-定時補正用'!W48="","",'３５号-定時補正用'!W48)</f>
        <v/>
      </c>
      <c r="AF41" s="137" t="str">
        <f>IF('３５号-定時補正用'!X48="","",'３５号-定時補正用'!X48)</f>
        <v/>
      </c>
      <c r="AG41" s="136" t="str">
        <f>IF('３５号-定時補正用'!Y48="","",'３５号-定時補正用'!Y48)</f>
        <v/>
      </c>
    </row>
    <row r="42" spans="1:33">
      <c r="A42" s="86"/>
      <c r="B42" s="125" t="str">
        <f>IF('３５号-定時補正用'!A49="","",'３５号-定時補正用'!A49)</f>
        <v/>
      </c>
      <c r="C42" s="127" t="str">
        <f>IF('３５号-定時補正用'!C49="","",'３５号-定時補正用'!C49)</f>
        <v/>
      </c>
      <c r="D42" s="115"/>
      <c r="E42" s="116"/>
      <c r="F42" s="117"/>
      <c r="G42" s="118"/>
      <c r="H42" s="128" t="str">
        <f>IF('３５号-定時補正用'!D49="","",'３５号-定時補正用'!D49)</f>
        <v/>
      </c>
      <c r="I42" s="129" t="str">
        <f>'３５号-定時補正用'!F49</f>
        <v/>
      </c>
      <c r="J42" s="130" t="str">
        <f>'３５号-定時補正用'!G49</f>
        <v/>
      </c>
      <c r="K42" s="119"/>
      <c r="L42" s="120"/>
      <c r="M42" s="121"/>
      <c r="N42" s="122"/>
      <c r="O42" s="123"/>
      <c r="P42" s="132" t="str">
        <f>IF('３５号-定時補正用'!H49="","",'３５号-定時補正用'!H49)</f>
        <v>H29/04</v>
      </c>
      <c r="Q42" s="131" t="str">
        <f>IF('３５号-定時補正用'!I49="","",'３５号-定時補正用'!I49)</f>
        <v/>
      </c>
      <c r="R42" s="131" t="str">
        <f>IF('３５号-定時補正用'!J49="","",'３５号-定時補正用'!J49)</f>
        <v/>
      </c>
      <c r="S42" s="131" t="str">
        <f>IF('３５号-定時補正用'!K49="","",'３５号-定時補正用'!K49)</f>
        <v/>
      </c>
      <c r="T42" s="137" t="str">
        <f>IF('３５号-定時補正用'!L49="","",'３５号-定時補正用'!L49)</f>
        <v/>
      </c>
      <c r="U42" s="136" t="str">
        <f>IF('３５号-定時補正用'!M49="","",'３５号-定時補正用'!M49)</f>
        <v/>
      </c>
      <c r="V42" s="132" t="str">
        <f>IF('３５号-定時補正用'!N49="","",'３５号-定時補正用'!N49)</f>
        <v>H29/05</v>
      </c>
      <c r="W42" s="131" t="str">
        <f>IF('３５号-定時補正用'!O49="","",'３５号-定時補正用'!O49)</f>
        <v/>
      </c>
      <c r="X42" s="131" t="str">
        <f>IF('３５号-定時補正用'!P49="","",'３５号-定時補正用'!P49)</f>
        <v/>
      </c>
      <c r="Y42" s="131" t="str">
        <f>IF('３５号-定時補正用'!Q49="","",'３５号-定時補正用'!Q49)</f>
        <v/>
      </c>
      <c r="Z42" s="137" t="str">
        <f>IF('３５号-定時補正用'!R49="","",'３５号-定時補正用'!R49)</f>
        <v/>
      </c>
      <c r="AA42" s="136" t="str">
        <f>IF('３５号-定時補正用'!S49="","",'３５号-定時補正用'!S49)</f>
        <v/>
      </c>
      <c r="AB42" s="132" t="str">
        <f>IF('３５号-定時補正用'!T49="","",'３５号-定時補正用'!T49)</f>
        <v>H29/06</v>
      </c>
      <c r="AC42" s="131" t="str">
        <f>IF('３５号-定時補正用'!U49="","",'３５号-定時補正用'!U49)</f>
        <v/>
      </c>
      <c r="AD42" s="131" t="str">
        <f>IF('３５号-定時補正用'!V49="","",'３５号-定時補正用'!V49)</f>
        <v/>
      </c>
      <c r="AE42" s="131" t="str">
        <f>IF('３５号-定時補正用'!W49="","",'３５号-定時補正用'!W49)</f>
        <v/>
      </c>
      <c r="AF42" s="137" t="str">
        <f>IF('３５号-定時補正用'!X49="","",'３５号-定時補正用'!X49)</f>
        <v/>
      </c>
      <c r="AG42" s="136" t="str">
        <f>IF('３５号-定時補正用'!Y49="","",'３５号-定時補正用'!Y49)</f>
        <v/>
      </c>
    </row>
    <row r="43" spans="1:33">
      <c r="A43" s="86"/>
      <c r="B43" s="125" t="str">
        <f>IF('３５号-定時補正用'!A50="","",'３５号-定時補正用'!A50)</f>
        <v/>
      </c>
      <c r="C43" s="127" t="str">
        <f>IF('３５号-定時補正用'!C50="","",'３５号-定時補正用'!C50)</f>
        <v/>
      </c>
      <c r="D43" s="115"/>
      <c r="E43" s="116"/>
      <c r="F43" s="117"/>
      <c r="G43" s="118"/>
      <c r="H43" s="128" t="str">
        <f>IF('３５号-定時補正用'!D50="","",'３５号-定時補正用'!D50)</f>
        <v>16</v>
      </c>
      <c r="I43" s="129" t="str">
        <f>'３５号-定時補正用'!F50</f>
        <v/>
      </c>
      <c r="J43" s="130" t="str">
        <f>'３５号-定時補正用'!G50</f>
        <v/>
      </c>
      <c r="K43" s="119"/>
      <c r="L43" s="120"/>
      <c r="M43" s="121"/>
      <c r="N43" s="122"/>
      <c r="O43" s="123"/>
      <c r="P43" s="132" t="str">
        <f>IF('３５号-定時補正用'!H50="","",'３５号-定時補正用'!H50)</f>
        <v>H29/04</v>
      </c>
      <c r="Q43" s="131" t="str">
        <f>IF('３５号-定時補正用'!I50="","",'３５号-定時補正用'!I50)</f>
        <v/>
      </c>
      <c r="R43" s="131" t="str">
        <f>IF('３５号-定時補正用'!J50="","",'３５号-定時補正用'!J50)</f>
        <v/>
      </c>
      <c r="S43" s="131" t="str">
        <f>IF('３５号-定時補正用'!K50="","",'３５号-定時補正用'!K50)</f>
        <v/>
      </c>
      <c r="T43" s="137" t="str">
        <f>IF('３５号-定時補正用'!L50="","",'３５号-定時補正用'!L50)</f>
        <v/>
      </c>
      <c r="U43" s="136" t="str">
        <f>IF('３５号-定時補正用'!M50="","",'３５号-定時補正用'!M50)</f>
        <v/>
      </c>
      <c r="V43" s="132" t="str">
        <f>IF('３５号-定時補正用'!N50="","",'３５号-定時補正用'!N50)</f>
        <v>H29/05</v>
      </c>
      <c r="W43" s="131" t="str">
        <f>IF('３５号-定時補正用'!O50="","",'３５号-定時補正用'!O50)</f>
        <v/>
      </c>
      <c r="X43" s="131" t="str">
        <f>IF('３５号-定時補正用'!P50="","",'３５号-定時補正用'!P50)</f>
        <v/>
      </c>
      <c r="Y43" s="131" t="str">
        <f>IF('３５号-定時補正用'!Q50="","",'３５号-定時補正用'!Q50)</f>
        <v/>
      </c>
      <c r="Z43" s="137" t="str">
        <f>IF('３５号-定時補正用'!R50="","",'３５号-定時補正用'!R50)</f>
        <v/>
      </c>
      <c r="AA43" s="136" t="str">
        <f>IF('３５号-定時補正用'!S50="","",'３５号-定時補正用'!S50)</f>
        <v/>
      </c>
      <c r="AB43" s="132" t="str">
        <f>IF('３５号-定時補正用'!T50="","",'３５号-定時補正用'!T50)</f>
        <v>H29/06</v>
      </c>
      <c r="AC43" s="131" t="str">
        <f>IF('３５号-定時補正用'!U50="","",'３５号-定時補正用'!U50)</f>
        <v/>
      </c>
      <c r="AD43" s="131" t="str">
        <f>IF('３５号-定時補正用'!V50="","",'３５号-定時補正用'!V50)</f>
        <v/>
      </c>
      <c r="AE43" s="131" t="str">
        <f>IF('３５号-定時補正用'!W50="","",'３５号-定時補正用'!W50)</f>
        <v/>
      </c>
      <c r="AF43" s="137" t="str">
        <f>IF('３５号-定時補正用'!X50="","",'３５号-定時補正用'!X50)</f>
        <v/>
      </c>
      <c r="AG43" s="136" t="str">
        <f>IF('３５号-定時補正用'!Y50="","",'３５号-定時補正用'!Y50)</f>
        <v/>
      </c>
    </row>
    <row r="44" spans="1:33">
      <c r="A44" s="86"/>
      <c r="B44" s="125" t="str">
        <f>IF('３５号-定時補正用'!A51="","",'３５号-定時補正用'!A51)</f>
        <v/>
      </c>
      <c r="C44" s="127" t="str">
        <f>IF('３５号-定時補正用'!C51="","",'３５号-定時補正用'!C51)</f>
        <v/>
      </c>
      <c r="D44" s="115"/>
      <c r="E44" s="116"/>
      <c r="F44" s="117"/>
      <c r="G44" s="118"/>
      <c r="H44" s="128" t="str">
        <f>IF('３５号-定時補正用'!D51="","",'３５号-定時補正用'!D51)</f>
        <v/>
      </c>
      <c r="I44" s="129" t="str">
        <f>'３５号-定時補正用'!F51</f>
        <v/>
      </c>
      <c r="J44" s="130" t="str">
        <f>'３５号-定時補正用'!G51</f>
        <v/>
      </c>
      <c r="K44" s="119"/>
      <c r="L44" s="120"/>
      <c r="M44" s="121"/>
      <c r="N44" s="122"/>
      <c r="O44" s="123"/>
      <c r="P44" s="132" t="str">
        <f>IF('３５号-定時補正用'!H51="","",'３５号-定時補正用'!H51)</f>
        <v>H29/04</v>
      </c>
      <c r="Q44" s="131" t="str">
        <f>IF('３５号-定時補正用'!I51="","",'３５号-定時補正用'!I51)</f>
        <v/>
      </c>
      <c r="R44" s="131" t="str">
        <f>IF('３５号-定時補正用'!J51="","",'３５号-定時補正用'!J51)</f>
        <v/>
      </c>
      <c r="S44" s="131" t="str">
        <f>IF('３５号-定時補正用'!K51="","",'３５号-定時補正用'!K51)</f>
        <v/>
      </c>
      <c r="T44" s="137" t="str">
        <f>IF('３５号-定時補正用'!L51="","",'３５号-定時補正用'!L51)</f>
        <v/>
      </c>
      <c r="U44" s="136" t="str">
        <f>IF('３５号-定時補正用'!M51="","",'３５号-定時補正用'!M51)</f>
        <v/>
      </c>
      <c r="V44" s="132" t="str">
        <f>IF('３５号-定時補正用'!N51="","",'３５号-定時補正用'!N51)</f>
        <v>H29/05</v>
      </c>
      <c r="W44" s="131" t="str">
        <f>IF('３５号-定時補正用'!O51="","",'３５号-定時補正用'!O51)</f>
        <v/>
      </c>
      <c r="X44" s="131" t="str">
        <f>IF('３５号-定時補正用'!P51="","",'３５号-定時補正用'!P51)</f>
        <v/>
      </c>
      <c r="Y44" s="131" t="str">
        <f>IF('３５号-定時補正用'!Q51="","",'３５号-定時補正用'!Q51)</f>
        <v/>
      </c>
      <c r="Z44" s="137" t="str">
        <f>IF('３５号-定時補正用'!R51="","",'３５号-定時補正用'!R51)</f>
        <v/>
      </c>
      <c r="AA44" s="136" t="str">
        <f>IF('３５号-定時補正用'!S51="","",'３５号-定時補正用'!S51)</f>
        <v/>
      </c>
      <c r="AB44" s="132" t="str">
        <f>IF('３５号-定時補正用'!T51="","",'３５号-定時補正用'!T51)</f>
        <v>H29/06</v>
      </c>
      <c r="AC44" s="131" t="str">
        <f>IF('３５号-定時補正用'!U51="","",'３５号-定時補正用'!U51)</f>
        <v/>
      </c>
      <c r="AD44" s="131" t="str">
        <f>IF('３５号-定時補正用'!V51="","",'３５号-定時補正用'!V51)</f>
        <v/>
      </c>
      <c r="AE44" s="131" t="str">
        <f>IF('３５号-定時補正用'!W51="","",'３５号-定時補正用'!W51)</f>
        <v/>
      </c>
      <c r="AF44" s="137" t="str">
        <f>IF('３５号-定時補正用'!X51="","",'３５号-定時補正用'!X51)</f>
        <v/>
      </c>
      <c r="AG44" s="136" t="str">
        <f>IF('３５号-定時補正用'!Y51="","",'３５号-定時補正用'!Y51)</f>
        <v/>
      </c>
    </row>
    <row r="45" spans="1:33">
      <c r="A45" s="86"/>
      <c r="B45" s="125" t="str">
        <f>IF('３５号-定時補正用'!A52="","",'３５号-定時補正用'!A52)</f>
        <v/>
      </c>
      <c r="C45" s="127" t="str">
        <f>IF('３５号-定時補正用'!C52="","",'３５号-定時補正用'!C52)</f>
        <v/>
      </c>
      <c r="D45" s="115"/>
      <c r="E45" s="116"/>
      <c r="F45" s="117"/>
      <c r="G45" s="118"/>
      <c r="H45" s="128" t="str">
        <f>IF('３５号-定時補正用'!D52="","",'３５号-定時補正用'!D52)</f>
        <v/>
      </c>
      <c r="I45" s="129" t="str">
        <f>'３５号-定時補正用'!F52</f>
        <v/>
      </c>
      <c r="J45" s="130" t="str">
        <f>'３５号-定時補正用'!G52</f>
        <v/>
      </c>
      <c r="K45" s="119"/>
      <c r="L45" s="120"/>
      <c r="M45" s="121"/>
      <c r="N45" s="122"/>
      <c r="O45" s="123"/>
      <c r="P45" s="132" t="str">
        <f>IF('３５号-定時補正用'!H52="","",'３５号-定時補正用'!H52)</f>
        <v>H29/04</v>
      </c>
      <c r="Q45" s="131" t="str">
        <f>IF('３５号-定時補正用'!I52="","",'３５号-定時補正用'!I52)</f>
        <v/>
      </c>
      <c r="R45" s="131" t="str">
        <f>IF('３５号-定時補正用'!J52="","",'３５号-定時補正用'!J52)</f>
        <v/>
      </c>
      <c r="S45" s="131" t="str">
        <f>IF('３５号-定時補正用'!K52="","",'３５号-定時補正用'!K52)</f>
        <v/>
      </c>
      <c r="T45" s="137" t="str">
        <f>IF('３５号-定時補正用'!L52="","",'３５号-定時補正用'!L52)</f>
        <v/>
      </c>
      <c r="U45" s="136" t="str">
        <f>IF('３５号-定時補正用'!M52="","",'３５号-定時補正用'!M52)</f>
        <v/>
      </c>
      <c r="V45" s="132" t="str">
        <f>IF('３５号-定時補正用'!N52="","",'３５号-定時補正用'!N52)</f>
        <v>H29/05</v>
      </c>
      <c r="W45" s="131" t="str">
        <f>IF('３５号-定時補正用'!O52="","",'３５号-定時補正用'!O52)</f>
        <v/>
      </c>
      <c r="X45" s="131" t="str">
        <f>IF('３５号-定時補正用'!P52="","",'３５号-定時補正用'!P52)</f>
        <v/>
      </c>
      <c r="Y45" s="131" t="str">
        <f>IF('３５号-定時補正用'!Q52="","",'３５号-定時補正用'!Q52)</f>
        <v/>
      </c>
      <c r="Z45" s="137" t="str">
        <f>IF('３５号-定時補正用'!R52="","",'３５号-定時補正用'!R52)</f>
        <v/>
      </c>
      <c r="AA45" s="136" t="str">
        <f>IF('３５号-定時補正用'!S52="","",'３５号-定時補正用'!S52)</f>
        <v/>
      </c>
      <c r="AB45" s="132" t="str">
        <f>IF('３５号-定時補正用'!T52="","",'３５号-定時補正用'!T52)</f>
        <v>H29/06</v>
      </c>
      <c r="AC45" s="131" t="str">
        <f>IF('３５号-定時補正用'!U52="","",'３５号-定時補正用'!U52)</f>
        <v/>
      </c>
      <c r="AD45" s="131" t="str">
        <f>IF('３５号-定時補正用'!V52="","",'３５号-定時補正用'!V52)</f>
        <v/>
      </c>
      <c r="AE45" s="131" t="str">
        <f>IF('３５号-定時補正用'!W52="","",'３５号-定時補正用'!W52)</f>
        <v/>
      </c>
      <c r="AF45" s="137" t="str">
        <f>IF('３５号-定時補正用'!X52="","",'３５号-定時補正用'!X52)</f>
        <v/>
      </c>
      <c r="AG45" s="136" t="str">
        <f>IF('３５号-定時補正用'!Y52="","",'３５号-定時補正用'!Y52)</f>
        <v/>
      </c>
    </row>
    <row r="46" spans="1:33">
      <c r="A46" s="86"/>
      <c r="B46" s="125" t="str">
        <f>IF('３５号-定時補正用'!A53="","",'３５号-定時補正用'!A53)</f>
        <v/>
      </c>
      <c r="C46" s="127" t="str">
        <f>IF('３５号-定時補正用'!C53="","",'３５号-定時補正用'!C53)</f>
        <v/>
      </c>
      <c r="D46" s="115"/>
      <c r="E46" s="116"/>
      <c r="F46" s="117"/>
      <c r="G46" s="118"/>
      <c r="H46" s="128" t="str">
        <f>IF('３５号-定時補正用'!D53="","",'３５号-定時補正用'!D53)</f>
        <v/>
      </c>
      <c r="I46" s="129" t="str">
        <f>'３５号-定時補正用'!F53</f>
        <v/>
      </c>
      <c r="J46" s="130" t="str">
        <f>'３５号-定時補正用'!G53</f>
        <v/>
      </c>
      <c r="K46" s="119"/>
      <c r="L46" s="120"/>
      <c r="M46" s="121"/>
      <c r="N46" s="122"/>
      <c r="O46" s="123"/>
      <c r="P46" s="132" t="str">
        <f>IF('３５号-定時補正用'!H53="","",'３５号-定時補正用'!H53)</f>
        <v>H29/04</v>
      </c>
      <c r="Q46" s="131" t="str">
        <f>IF('３５号-定時補正用'!I53="","",'３５号-定時補正用'!I53)</f>
        <v/>
      </c>
      <c r="R46" s="131" t="str">
        <f>IF('３５号-定時補正用'!J53="","",'３５号-定時補正用'!J53)</f>
        <v/>
      </c>
      <c r="S46" s="131" t="str">
        <f>IF('３５号-定時補正用'!K53="","",'３５号-定時補正用'!K53)</f>
        <v/>
      </c>
      <c r="T46" s="137" t="str">
        <f>IF('３５号-定時補正用'!L53="","",'３５号-定時補正用'!L53)</f>
        <v/>
      </c>
      <c r="U46" s="136" t="str">
        <f>IF('３５号-定時補正用'!M53="","",'３５号-定時補正用'!M53)</f>
        <v/>
      </c>
      <c r="V46" s="132" t="str">
        <f>IF('３５号-定時補正用'!N53="","",'３５号-定時補正用'!N53)</f>
        <v>H29/05</v>
      </c>
      <c r="W46" s="131" t="str">
        <f>IF('３５号-定時補正用'!O53="","",'３５号-定時補正用'!O53)</f>
        <v/>
      </c>
      <c r="X46" s="131" t="str">
        <f>IF('３５号-定時補正用'!P53="","",'３５号-定時補正用'!P53)</f>
        <v/>
      </c>
      <c r="Y46" s="131" t="str">
        <f>IF('３５号-定時補正用'!Q53="","",'３５号-定時補正用'!Q53)</f>
        <v/>
      </c>
      <c r="Z46" s="137" t="str">
        <f>IF('３５号-定時補正用'!R53="","",'３５号-定時補正用'!R53)</f>
        <v/>
      </c>
      <c r="AA46" s="136" t="str">
        <f>IF('３５号-定時補正用'!S53="","",'３５号-定時補正用'!S53)</f>
        <v/>
      </c>
      <c r="AB46" s="132" t="str">
        <f>IF('３５号-定時補正用'!T53="","",'３５号-定時補正用'!T53)</f>
        <v>H29/06</v>
      </c>
      <c r="AC46" s="131" t="str">
        <f>IF('３５号-定時補正用'!U53="","",'３５号-定時補正用'!U53)</f>
        <v/>
      </c>
      <c r="AD46" s="131" t="str">
        <f>IF('３５号-定時補正用'!V53="","",'３５号-定時補正用'!V53)</f>
        <v/>
      </c>
      <c r="AE46" s="131" t="str">
        <f>IF('３５号-定時補正用'!W53="","",'３５号-定時補正用'!W53)</f>
        <v/>
      </c>
      <c r="AF46" s="137" t="str">
        <f>IF('３５号-定時補正用'!X53="","",'３５号-定時補正用'!X53)</f>
        <v/>
      </c>
      <c r="AG46" s="136" t="str">
        <f>IF('３５号-定時補正用'!Y53="","",'３５号-定時補正用'!Y53)</f>
        <v/>
      </c>
    </row>
    <row r="47" spans="1:33">
      <c r="A47" s="86"/>
      <c r="B47" s="125" t="str">
        <f>IF('３５号-定時補正用'!A54="","",'３５号-定時補正用'!A54)</f>
        <v/>
      </c>
      <c r="C47" s="127" t="str">
        <f>IF('３５号-定時補正用'!C54="","",'３５号-定時補正用'!C54)</f>
        <v/>
      </c>
      <c r="D47" s="115"/>
      <c r="E47" s="116"/>
      <c r="F47" s="117"/>
      <c r="G47" s="118"/>
      <c r="H47" s="128" t="str">
        <f>IF('３５号-定時補正用'!D54="","",'３５号-定時補正用'!D54)</f>
        <v/>
      </c>
      <c r="I47" s="129" t="str">
        <f>'３５号-定時補正用'!F54</f>
        <v/>
      </c>
      <c r="J47" s="130" t="str">
        <f>'３５号-定時補正用'!G54</f>
        <v/>
      </c>
      <c r="K47" s="119"/>
      <c r="L47" s="120"/>
      <c r="M47" s="121"/>
      <c r="N47" s="122"/>
      <c r="O47" s="123"/>
      <c r="P47" s="132" t="str">
        <f>IF('３５号-定時補正用'!H54="","",'３５号-定時補正用'!H54)</f>
        <v>H29/04</v>
      </c>
      <c r="Q47" s="131" t="str">
        <f>IF('３５号-定時補正用'!I54="","",'３５号-定時補正用'!I54)</f>
        <v/>
      </c>
      <c r="R47" s="131" t="str">
        <f>IF('３５号-定時補正用'!J54="","",'３５号-定時補正用'!J54)</f>
        <v/>
      </c>
      <c r="S47" s="131" t="str">
        <f>IF('３５号-定時補正用'!K54="","",'３５号-定時補正用'!K54)</f>
        <v/>
      </c>
      <c r="T47" s="137" t="str">
        <f>IF('３５号-定時補正用'!L54="","",'３５号-定時補正用'!L54)</f>
        <v/>
      </c>
      <c r="U47" s="136" t="str">
        <f>IF('３５号-定時補正用'!M54="","",'３５号-定時補正用'!M54)</f>
        <v/>
      </c>
      <c r="V47" s="132" t="str">
        <f>IF('３５号-定時補正用'!N54="","",'３５号-定時補正用'!N54)</f>
        <v>H29/05</v>
      </c>
      <c r="W47" s="131" t="str">
        <f>IF('３５号-定時補正用'!O54="","",'３５号-定時補正用'!O54)</f>
        <v/>
      </c>
      <c r="X47" s="131" t="str">
        <f>IF('３５号-定時補正用'!P54="","",'３５号-定時補正用'!P54)</f>
        <v/>
      </c>
      <c r="Y47" s="131" t="str">
        <f>IF('３５号-定時補正用'!Q54="","",'３５号-定時補正用'!Q54)</f>
        <v/>
      </c>
      <c r="Z47" s="137" t="str">
        <f>IF('３５号-定時補正用'!R54="","",'３５号-定時補正用'!R54)</f>
        <v/>
      </c>
      <c r="AA47" s="136" t="str">
        <f>IF('３５号-定時補正用'!S54="","",'３５号-定時補正用'!S54)</f>
        <v/>
      </c>
      <c r="AB47" s="132" t="str">
        <f>IF('３５号-定時補正用'!T54="","",'３５号-定時補正用'!T54)</f>
        <v>H29/06</v>
      </c>
      <c r="AC47" s="131" t="str">
        <f>IF('３５号-定時補正用'!U54="","",'３５号-定時補正用'!U54)</f>
        <v/>
      </c>
      <c r="AD47" s="131" t="str">
        <f>IF('３５号-定時補正用'!V54="","",'３５号-定時補正用'!V54)</f>
        <v/>
      </c>
      <c r="AE47" s="131" t="str">
        <f>IF('３５号-定時補正用'!W54="","",'３５号-定時補正用'!W54)</f>
        <v/>
      </c>
      <c r="AF47" s="137" t="str">
        <f>IF('３５号-定時補正用'!X54="","",'３５号-定時補正用'!X54)</f>
        <v/>
      </c>
      <c r="AG47" s="136" t="str">
        <f>IF('３５号-定時補正用'!Y54="","",'３５号-定時補正用'!Y54)</f>
        <v/>
      </c>
    </row>
    <row r="48" spans="1:33">
      <c r="A48" s="86"/>
      <c r="B48" s="125" t="str">
        <f>IF('３５号-定時補正用'!A55="","",'３５号-定時補正用'!A55)</f>
        <v/>
      </c>
      <c r="C48" s="127" t="str">
        <f>IF('３５号-定時補正用'!C55="","",'３５号-定時補正用'!C55)</f>
        <v/>
      </c>
      <c r="D48" s="115"/>
      <c r="E48" s="116"/>
      <c r="F48" s="117"/>
      <c r="G48" s="118"/>
      <c r="H48" s="128" t="str">
        <f>IF('３５号-定時補正用'!D55="","",'３５号-定時補正用'!D55)</f>
        <v/>
      </c>
      <c r="I48" s="129" t="str">
        <f>'３５号-定時補正用'!F55</f>
        <v/>
      </c>
      <c r="J48" s="130" t="str">
        <f>'３５号-定時補正用'!G55</f>
        <v/>
      </c>
      <c r="K48" s="119"/>
      <c r="L48" s="120"/>
      <c r="M48" s="121"/>
      <c r="N48" s="122"/>
      <c r="O48" s="123"/>
      <c r="P48" s="132" t="str">
        <f>IF('３５号-定時補正用'!H55="","",'３５号-定時補正用'!H55)</f>
        <v>H29/04</v>
      </c>
      <c r="Q48" s="131" t="str">
        <f>IF('３５号-定時補正用'!I55="","",'３５号-定時補正用'!I55)</f>
        <v/>
      </c>
      <c r="R48" s="131" t="str">
        <f>IF('３５号-定時補正用'!J55="","",'３５号-定時補正用'!J55)</f>
        <v/>
      </c>
      <c r="S48" s="131" t="str">
        <f>IF('３５号-定時補正用'!K55="","",'３５号-定時補正用'!K55)</f>
        <v/>
      </c>
      <c r="T48" s="137" t="str">
        <f>IF('３５号-定時補正用'!L55="","",'３５号-定時補正用'!L55)</f>
        <v/>
      </c>
      <c r="U48" s="136" t="str">
        <f>IF('３５号-定時補正用'!M55="","",'３５号-定時補正用'!M55)</f>
        <v/>
      </c>
      <c r="V48" s="132" t="str">
        <f>IF('３５号-定時補正用'!N55="","",'３５号-定時補正用'!N55)</f>
        <v>H29/05</v>
      </c>
      <c r="W48" s="131" t="str">
        <f>IF('３５号-定時補正用'!O55="","",'３５号-定時補正用'!O55)</f>
        <v/>
      </c>
      <c r="X48" s="131" t="str">
        <f>IF('３５号-定時補正用'!P55="","",'３５号-定時補正用'!P55)</f>
        <v/>
      </c>
      <c r="Y48" s="131" t="str">
        <f>IF('３５号-定時補正用'!Q55="","",'３５号-定時補正用'!Q55)</f>
        <v/>
      </c>
      <c r="Z48" s="137" t="str">
        <f>IF('３５号-定時補正用'!R55="","",'３５号-定時補正用'!R55)</f>
        <v/>
      </c>
      <c r="AA48" s="136" t="str">
        <f>IF('３５号-定時補正用'!S55="","",'３５号-定時補正用'!S55)</f>
        <v/>
      </c>
      <c r="AB48" s="132" t="str">
        <f>IF('３５号-定時補正用'!T55="","",'３５号-定時補正用'!T55)</f>
        <v>H29/06</v>
      </c>
      <c r="AC48" s="131" t="str">
        <f>IF('３５号-定時補正用'!U55="","",'３５号-定時補正用'!U55)</f>
        <v/>
      </c>
      <c r="AD48" s="131" t="str">
        <f>IF('３５号-定時補正用'!V55="","",'３５号-定時補正用'!V55)</f>
        <v/>
      </c>
      <c r="AE48" s="131" t="str">
        <f>IF('３５号-定時補正用'!W55="","",'３５号-定時補正用'!W55)</f>
        <v/>
      </c>
      <c r="AF48" s="137" t="str">
        <f>IF('３５号-定時補正用'!X55="","",'３５号-定時補正用'!X55)</f>
        <v/>
      </c>
      <c r="AG48" s="136" t="str">
        <f>IF('３５号-定時補正用'!Y55="","",'３５号-定時補正用'!Y55)</f>
        <v/>
      </c>
    </row>
    <row r="49" spans="1:33">
      <c r="A49" s="86"/>
      <c r="B49" s="125" t="str">
        <f>IF('３５号-定時補正用'!A56="","",'３５号-定時補正用'!A56)</f>
        <v/>
      </c>
      <c r="C49" s="127" t="str">
        <f>IF('３５号-定時補正用'!C56="","",'３５号-定時補正用'!C56)</f>
        <v/>
      </c>
      <c r="D49" s="115"/>
      <c r="E49" s="116"/>
      <c r="F49" s="117"/>
      <c r="G49" s="118"/>
      <c r="H49" s="128" t="str">
        <f>IF('３５号-定時補正用'!D56="","",'３５号-定時補正用'!D56)</f>
        <v/>
      </c>
      <c r="I49" s="129" t="str">
        <f>'３５号-定時補正用'!F56</f>
        <v/>
      </c>
      <c r="J49" s="130" t="str">
        <f>'３５号-定時補正用'!G56</f>
        <v/>
      </c>
      <c r="K49" s="119"/>
      <c r="L49" s="120"/>
      <c r="M49" s="121"/>
      <c r="N49" s="122"/>
      <c r="O49" s="123"/>
      <c r="P49" s="132" t="str">
        <f>IF('３５号-定時補正用'!H56="","",'３５号-定時補正用'!H56)</f>
        <v>H29/04</v>
      </c>
      <c r="Q49" s="131" t="str">
        <f>IF('３５号-定時補正用'!I56="","",'３５号-定時補正用'!I56)</f>
        <v/>
      </c>
      <c r="R49" s="131" t="str">
        <f>IF('３５号-定時補正用'!J56="","",'３５号-定時補正用'!J56)</f>
        <v/>
      </c>
      <c r="S49" s="131" t="str">
        <f>IF('３５号-定時補正用'!K56="","",'３５号-定時補正用'!K56)</f>
        <v/>
      </c>
      <c r="T49" s="137" t="str">
        <f>IF('３５号-定時補正用'!L56="","",'３５号-定時補正用'!L56)</f>
        <v/>
      </c>
      <c r="U49" s="136" t="str">
        <f>IF('３５号-定時補正用'!M56="","",'３５号-定時補正用'!M56)</f>
        <v/>
      </c>
      <c r="V49" s="132" t="str">
        <f>IF('３５号-定時補正用'!N56="","",'３５号-定時補正用'!N56)</f>
        <v>H29/05</v>
      </c>
      <c r="W49" s="131" t="str">
        <f>IF('３５号-定時補正用'!O56="","",'３５号-定時補正用'!O56)</f>
        <v/>
      </c>
      <c r="X49" s="131" t="str">
        <f>IF('３５号-定時補正用'!P56="","",'３５号-定時補正用'!P56)</f>
        <v/>
      </c>
      <c r="Y49" s="131" t="str">
        <f>IF('３５号-定時補正用'!Q56="","",'３５号-定時補正用'!Q56)</f>
        <v/>
      </c>
      <c r="Z49" s="137" t="str">
        <f>IF('３５号-定時補正用'!R56="","",'３５号-定時補正用'!R56)</f>
        <v/>
      </c>
      <c r="AA49" s="136" t="str">
        <f>IF('３５号-定時補正用'!S56="","",'３５号-定時補正用'!S56)</f>
        <v/>
      </c>
      <c r="AB49" s="132" t="str">
        <f>IF('３５号-定時補正用'!T56="","",'３５号-定時補正用'!T56)</f>
        <v>H29/06</v>
      </c>
      <c r="AC49" s="131" t="str">
        <f>IF('３５号-定時補正用'!U56="","",'３５号-定時補正用'!U56)</f>
        <v/>
      </c>
      <c r="AD49" s="131" t="str">
        <f>IF('３５号-定時補正用'!V56="","",'３５号-定時補正用'!V56)</f>
        <v/>
      </c>
      <c r="AE49" s="131" t="str">
        <f>IF('３５号-定時補正用'!W56="","",'３５号-定時補正用'!W56)</f>
        <v/>
      </c>
      <c r="AF49" s="137" t="str">
        <f>IF('３５号-定時補正用'!X56="","",'３５号-定時補正用'!X56)</f>
        <v/>
      </c>
      <c r="AG49" s="136" t="str">
        <f>IF('３５号-定時補正用'!Y56="","",'３５号-定時補正用'!Y56)</f>
        <v/>
      </c>
    </row>
    <row r="50" spans="1:33">
      <c r="A50" s="86"/>
      <c r="B50" s="125" t="str">
        <f>IF('３５号-定時補正用'!A57="","",'３５号-定時補正用'!A57)</f>
        <v/>
      </c>
      <c r="C50" s="127" t="str">
        <f>IF('３５号-定時補正用'!C57="","",'３５号-定時補正用'!C57)</f>
        <v/>
      </c>
      <c r="D50" s="115"/>
      <c r="E50" s="116"/>
      <c r="F50" s="117"/>
      <c r="G50" s="118"/>
      <c r="H50" s="128" t="str">
        <f>IF('３５号-定時補正用'!D57="","",'３５号-定時補正用'!D57)</f>
        <v/>
      </c>
      <c r="I50" s="129" t="str">
        <f>'３５号-定時補正用'!F57</f>
        <v/>
      </c>
      <c r="J50" s="130" t="str">
        <f>'３５号-定時補正用'!G57</f>
        <v/>
      </c>
      <c r="K50" s="119"/>
      <c r="L50" s="120"/>
      <c r="M50" s="121"/>
      <c r="N50" s="122"/>
      <c r="O50" s="123"/>
      <c r="P50" s="132" t="str">
        <f>IF('３５号-定時補正用'!H57="","",'３５号-定時補正用'!H57)</f>
        <v>H29/04</v>
      </c>
      <c r="Q50" s="131" t="str">
        <f>IF('３５号-定時補正用'!I57="","",'３５号-定時補正用'!I57)</f>
        <v/>
      </c>
      <c r="R50" s="131" t="str">
        <f>IF('３５号-定時補正用'!J57="","",'３５号-定時補正用'!J57)</f>
        <v/>
      </c>
      <c r="S50" s="131" t="str">
        <f>IF('３５号-定時補正用'!K57="","",'３５号-定時補正用'!K57)</f>
        <v/>
      </c>
      <c r="T50" s="137" t="str">
        <f>IF('３５号-定時補正用'!L57="","",'３５号-定時補正用'!L57)</f>
        <v/>
      </c>
      <c r="U50" s="136" t="str">
        <f>IF('３５号-定時補正用'!M57="","",'３５号-定時補正用'!M57)</f>
        <v/>
      </c>
      <c r="V50" s="132" t="str">
        <f>IF('３５号-定時補正用'!N57="","",'３５号-定時補正用'!N57)</f>
        <v>H29/05</v>
      </c>
      <c r="W50" s="131" t="str">
        <f>IF('３５号-定時補正用'!O57="","",'３５号-定時補正用'!O57)</f>
        <v/>
      </c>
      <c r="X50" s="131" t="str">
        <f>IF('３５号-定時補正用'!P57="","",'３５号-定時補正用'!P57)</f>
        <v/>
      </c>
      <c r="Y50" s="131" t="str">
        <f>IF('３５号-定時補正用'!Q57="","",'３５号-定時補正用'!Q57)</f>
        <v/>
      </c>
      <c r="Z50" s="137" t="str">
        <f>IF('３５号-定時補正用'!R57="","",'３５号-定時補正用'!R57)</f>
        <v/>
      </c>
      <c r="AA50" s="136" t="str">
        <f>IF('３５号-定時補正用'!S57="","",'３５号-定時補正用'!S57)</f>
        <v/>
      </c>
      <c r="AB50" s="132" t="str">
        <f>IF('３５号-定時補正用'!T57="","",'３５号-定時補正用'!T57)</f>
        <v>H29/06</v>
      </c>
      <c r="AC50" s="131" t="str">
        <f>IF('３５号-定時補正用'!U57="","",'３５号-定時補正用'!U57)</f>
        <v/>
      </c>
      <c r="AD50" s="131" t="str">
        <f>IF('３５号-定時補正用'!V57="","",'３５号-定時補正用'!V57)</f>
        <v/>
      </c>
      <c r="AE50" s="131" t="str">
        <f>IF('３５号-定時補正用'!W57="","",'３５号-定時補正用'!W57)</f>
        <v/>
      </c>
      <c r="AF50" s="137" t="str">
        <f>IF('３５号-定時補正用'!X57="","",'３５号-定時補正用'!X57)</f>
        <v/>
      </c>
      <c r="AG50" s="136" t="str">
        <f>IF('３５号-定時補正用'!Y57="","",'３５号-定時補正用'!Y57)</f>
        <v/>
      </c>
    </row>
    <row r="51" spans="1:33">
      <c r="A51" s="86"/>
      <c r="B51" s="125" t="str">
        <f>IF('３５号-定時補正用'!A58="","",'３５号-定時補正用'!A58)</f>
        <v/>
      </c>
      <c r="C51" s="127" t="str">
        <f>IF('３５号-定時補正用'!C58="","",'３５号-定時補正用'!C58)</f>
        <v/>
      </c>
      <c r="D51" s="115"/>
      <c r="E51" s="116"/>
      <c r="F51" s="117"/>
      <c r="G51" s="118"/>
      <c r="H51" s="128" t="str">
        <f>IF('３５号-定時補正用'!D58="","",'３５号-定時補正用'!D58)</f>
        <v/>
      </c>
      <c r="I51" s="129" t="str">
        <f>'３５号-定時補正用'!F58</f>
        <v/>
      </c>
      <c r="J51" s="130" t="str">
        <f>'３５号-定時補正用'!G58</f>
        <v/>
      </c>
      <c r="K51" s="119"/>
      <c r="L51" s="120"/>
      <c r="M51" s="121"/>
      <c r="N51" s="122"/>
      <c r="O51" s="123"/>
      <c r="P51" s="132" t="str">
        <f>IF('３５号-定時補正用'!H58="","",'３５号-定時補正用'!H58)</f>
        <v>H29/04</v>
      </c>
      <c r="Q51" s="131" t="str">
        <f>IF('３５号-定時補正用'!I58="","",'３５号-定時補正用'!I58)</f>
        <v/>
      </c>
      <c r="R51" s="131" t="str">
        <f>IF('３５号-定時補正用'!J58="","",'３５号-定時補正用'!J58)</f>
        <v/>
      </c>
      <c r="S51" s="131" t="str">
        <f>IF('３５号-定時補正用'!K58="","",'３５号-定時補正用'!K58)</f>
        <v/>
      </c>
      <c r="T51" s="137" t="str">
        <f>IF('３５号-定時補正用'!L58="","",'３５号-定時補正用'!L58)</f>
        <v/>
      </c>
      <c r="U51" s="136" t="str">
        <f>IF('３５号-定時補正用'!M58="","",'３５号-定時補正用'!M58)</f>
        <v/>
      </c>
      <c r="V51" s="132" t="str">
        <f>IF('３５号-定時補正用'!N58="","",'３５号-定時補正用'!N58)</f>
        <v>H29/05</v>
      </c>
      <c r="W51" s="131" t="str">
        <f>IF('３５号-定時補正用'!O58="","",'３５号-定時補正用'!O58)</f>
        <v/>
      </c>
      <c r="X51" s="131" t="str">
        <f>IF('３５号-定時補正用'!P58="","",'３５号-定時補正用'!P58)</f>
        <v/>
      </c>
      <c r="Y51" s="131" t="str">
        <f>IF('３５号-定時補正用'!Q58="","",'３５号-定時補正用'!Q58)</f>
        <v/>
      </c>
      <c r="Z51" s="137" t="str">
        <f>IF('３５号-定時補正用'!R58="","",'３５号-定時補正用'!R58)</f>
        <v/>
      </c>
      <c r="AA51" s="136" t="str">
        <f>IF('３５号-定時補正用'!S58="","",'３５号-定時補正用'!S58)</f>
        <v/>
      </c>
      <c r="AB51" s="132" t="str">
        <f>IF('３５号-定時補正用'!T58="","",'３５号-定時補正用'!T58)</f>
        <v>H29/06</v>
      </c>
      <c r="AC51" s="131" t="str">
        <f>IF('３５号-定時補正用'!U58="","",'３５号-定時補正用'!U58)</f>
        <v/>
      </c>
      <c r="AD51" s="131" t="str">
        <f>IF('３５号-定時補正用'!V58="","",'３５号-定時補正用'!V58)</f>
        <v/>
      </c>
      <c r="AE51" s="131" t="str">
        <f>IF('３５号-定時補正用'!W58="","",'３５号-定時補正用'!W58)</f>
        <v/>
      </c>
      <c r="AF51" s="137" t="str">
        <f>IF('３５号-定時補正用'!X58="","",'３５号-定時補正用'!X58)</f>
        <v/>
      </c>
      <c r="AG51" s="136" t="str">
        <f>IF('３５号-定時補正用'!Y58="","",'３５号-定時補正用'!Y58)</f>
        <v/>
      </c>
    </row>
    <row r="52" spans="1:33">
      <c r="A52" s="86"/>
      <c r="B52" s="125" t="str">
        <f>IF('３５号-定時補正用'!A59="","",'３５号-定時補正用'!A59)</f>
        <v/>
      </c>
      <c r="C52" s="127" t="str">
        <f>IF('３５号-定時補正用'!C59="","",'３５号-定時補正用'!C59)</f>
        <v/>
      </c>
      <c r="D52" s="115"/>
      <c r="E52" s="116"/>
      <c r="F52" s="117"/>
      <c r="G52" s="118"/>
      <c r="H52" s="128" t="str">
        <f>IF('３５号-定時補正用'!D59="","",'３５号-定時補正用'!D59)</f>
        <v/>
      </c>
      <c r="I52" s="129" t="str">
        <f>'３５号-定時補正用'!F59</f>
        <v/>
      </c>
      <c r="J52" s="130" t="str">
        <f>'３５号-定時補正用'!G59</f>
        <v/>
      </c>
      <c r="K52" s="119"/>
      <c r="L52" s="120"/>
      <c r="M52" s="121"/>
      <c r="N52" s="122"/>
      <c r="O52" s="123"/>
      <c r="P52" s="132" t="str">
        <f>IF('３５号-定時補正用'!H59="","",'３５号-定時補正用'!H59)</f>
        <v>H29/04</v>
      </c>
      <c r="Q52" s="131" t="str">
        <f>IF('３５号-定時補正用'!I59="","",'３５号-定時補正用'!I59)</f>
        <v/>
      </c>
      <c r="R52" s="131" t="str">
        <f>IF('３５号-定時補正用'!J59="","",'３５号-定時補正用'!J59)</f>
        <v/>
      </c>
      <c r="S52" s="131" t="str">
        <f>IF('３５号-定時補正用'!K59="","",'３５号-定時補正用'!K59)</f>
        <v/>
      </c>
      <c r="T52" s="137" t="str">
        <f>IF('３５号-定時補正用'!L59="","",'３５号-定時補正用'!L59)</f>
        <v/>
      </c>
      <c r="U52" s="136" t="str">
        <f>IF('３５号-定時補正用'!M59="","",'３５号-定時補正用'!M59)</f>
        <v/>
      </c>
      <c r="V52" s="132" t="str">
        <f>IF('３５号-定時補正用'!N59="","",'３５号-定時補正用'!N59)</f>
        <v>H29/05</v>
      </c>
      <c r="W52" s="131" t="str">
        <f>IF('３５号-定時補正用'!O59="","",'３５号-定時補正用'!O59)</f>
        <v/>
      </c>
      <c r="X52" s="131" t="str">
        <f>IF('３５号-定時補正用'!P59="","",'３５号-定時補正用'!P59)</f>
        <v/>
      </c>
      <c r="Y52" s="131" t="str">
        <f>IF('３５号-定時補正用'!Q59="","",'３５号-定時補正用'!Q59)</f>
        <v/>
      </c>
      <c r="Z52" s="137" t="str">
        <f>IF('３５号-定時補正用'!R59="","",'３５号-定時補正用'!R59)</f>
        <v/>
      </c>
      <c r="AA52" s="136" t="str">
        <f>IF('３５号-定時補正用'!S59="","",'３５号-定時補正用'!S59)</f>
        <v/>
      </c>
      <c r="AB52" s="132" t="str">
        <f>IF('３５号-定時補正用'!T59="","",'３５号-定時補正用'!T59)</f>
        <v>H29/06</v>
      </c>
      <c r="AC52" s="131" t="str">
        <f>IF('３５号-定時補正用'!U59="","",'３５号-定時補正用'!U59)</f>
        <v/>
      </c>
      <c r="AD52" s="131" t="str">
        <f>IF('３５号-定時補正用'!V59="","",'３５号-定時補正用'!V59)</f>
        <v/>
      </c>
      <c r="AE52" s="131" t="str">
        <f>IF('３５号-定時補正用'!W59="","",'３５号-定時補正用'!W59)</f>
        <v/>
      </c>
      <c r="AF52" s="137" t="str">
        <f>IF('３５号-定時補正用'!X59="","",'３５号-定時補正用'!X59)</f>
        <v/>
      </c>
      <c r="AG52" s="136" t="str">
        <f>IF('３５号-定時補正用'!Y59="","",'３５号-定時補正用'!Y59)</f>
        <v/>
      </c>
    </row>
    <row r="53" spans="1:33">
      <c r="A53" s="86"/>
      <c r="B53" s="125" t="str">
        <f>IF('３５号-定時補正用'!A60="","",'３５号-定時補正用'!A60)</f>
        <v/>
      </c>
      <c r="C53" s="127" t="str">
        <f>IF('３５号-定時補正用'!C60="","",'３５号-定時補正用'!C60)</f>
        <v/>
      </c>
      <c r="D53" s="115"/>
      <c r="E53" s="116"/>
      <c r="F53" s="117"/>
      <c r="G53" s="118"/>
      <c r="H53" s="128" t="str">
        <f>IF('３５号-定時補正用'!D60="","",'３５号-定時補正用'!D60)</f>
        <v/>
      </c>
      <c r="I53" s="129" t="str">
        <f>'３５号-定時補正用'!F60</f>
        <v/>
      </c>
      <c r="J53" s="130" t="str">
        <f>'３５号-定時補正用'!G60</f>
        <v/>
      </c>
      <c r="K53" s="119"/>
      <c r="L53" s="120"/>
      <c r="M53" s="121"/>
      <c r="N53" s="122"/>
      <c r="O53" s="123"/>
      <c r="P53" s="132" t="str">
        <f>IF('３５号-定時補正用'!H60="","",'３５号-定時補正用'!H60)</f>
        <v>H29/04</v>
      </c>
      <c r="Q53" s="131" t="str">
        <f>IF('３５号-定時補正用'!I60="","",'３５号-定時補正用'!I60)</f>
        <v/>
      </c>
      <c r="R53" s="131" t="str">
        <f>IF('３５号-定時補正用'!J60="","",'３５号-定時補正用'!J60)</f>
        <v/>
      </c>
      <c r="S53" s="131" t="str">
        <f>IF('３５号-定時補正用'!K60="","",'３５号-定時補正用'!K60)</f>
        <v/>
      </c>
      <c r="T53" s="137" t="str">
        <f>IF('３５号-定時補正用'!L60="","",'３５号-定時補正用'!L60)</f>
        <v/>
      </c>
      <c r="U53" s="136" t="str">
        <f>IF('３５号-定時補正用'!M60="","",'３５号-定時補正用'!M60)</f>
        <v/>
      </c>
      <c r="V53" s="132" t="str">
        <f>IF('３５号-定時補正用'!N60="","",'３５号-定時補正用'!N60)</f>
        <v>H29/05</v>
      </c>
      <c r="W53" s="131" t="str">
        <f>IF('３５号-定時補正用'!O60="","",'３５号-定時補正用'!O60)</f>
        <v/>
      </c>
      <c r="X53" s="131" t="str">
        <f>IF('３５号-定時補正用'!P60="","",'３５号-定時補正用'!P60)</f>
        <v/>
      </c>
      <c r="Y53" s="131" t="str">
        <f>IF('３５号-定時補正用'!Q60="","",'３５号-定時補正用'!Q60)</f>
        <v/>
      </c>
      <c r="Z53" s="137" t="str">
        <f>IF('３５号-定時補正用'!R60="","",'３５号-定時補正用'!R60)</f>
        <v/>
      </c>
      <c r="AA53" s="136" t="str">
        <f>IF('３５号-定時補正用'!S60="","",'３５号-定時補正用'!S60)</f>
        <v/>
      </c>
      <c r="AB53" s="132" t="str">
        <f>IF('３５号-定時補正用'!T60="","",'３５号-定時補正用'!T60)</f>
        <v>H29/06</v>
      </c>
      <c r="AC53" s="131" t="str">
        <f>IF('３５号-定時補正用'!U60="","",'３５号-定時補正用'!U60)</f>
        <v/>
      </c>
      <c r="AD53" s="131" t="str">
        <f>IF('３５号-定時補正用'!V60="","",'３５号-定時補正用'!V60)</f>
        <v/>
      </c>
      <c r="AE53" s="131" t="str">
        <f>IF('３５号-定時補正用'!W60="","",'３５号-定時補正用'!W60)</f>
        <v/>
      </c>
      <c r="AF53" s="137" t="str">
        <f>IF('３５号-定時補正用'!X60="","",'３５号-定時補正用'!X60)</f>
        <v/>
      </c>
      <c r="AG53" s="136" t="str">
        <f>IF('３５号-定時補正用'!Y60="","",'３５号-定時補正用'!Y60)</f>
        <v/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３５号-定時補正用</vt:lpstr>
      <vt:lpstr>HNXAA95B.xlsコピペ用</vt:lpstr>
      <vt:lpstr>'３５号-定時補正用'!Print_Area</vt:lpstr>
      <vt:lpstr>'３５号-定時補正用'!Print_Titles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 由希</dc:creator>
  <cp:lastModifiedBy>竹前</cp:lastModifiedBy>
  <cp:lastPrinted>2015-05-28T08:41:21Z</cp:lastPrinted>
  <dcterms:created xsi:type="dcterms:W3CDTF">2006-07-27T10:02:45Z</dcterms:created>
  <dcterms:modified xsi:type="dcterms:W3CDTF">2017-06-08T02:57:30Z</dcterms:modified>
</cp:coreProperties>
</file>