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165" windowWidth="29040" windowHeight="12165" tabRatio="112"/>
  </bookViews>
  <sheets>
    <sheet name="36号-随時補正用" sheetId="1" r:id="rId1"/>
    <sheet name="基金健保登録用" sheetId="2" r:id="rId2"/>
  </sheets>
  <definedNames>
    <definedName name="_xlnm._FilterDatabase" localSheetId="0" hidden="1">'36号-随時補正用'!$A$11:$AA$41</definedName>
    <definedName name="_xlnm.Print_Area" localSheetId="0">'36号-随時補正用'!$A:$Z</definedName>
    <definedName name="_xlnm.Print_Titles" localSheetId="0">'36号-随時補正用'!$10:$11</definedName>
  </definedNames>
  <calcPr calcId="125725"/>
</workbook>
</file>

<file path=xl/calcChain.xml><?xml version="1.0" encoding="utf-8"?>
<calcChain xmlns="http://schemas.openxmlformats.org/spreadsheetml/2006/main">
  <c r="AA41" i="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3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A14" s="1"/>
  <c r="AB13"/>
  <c r="AB12"/>
  <c r="AA12" s="1"/>
  <c r="AC39" l="1"/>
  <c r="H55" i="2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AF55"/>
  <c r="AE55"/>
  <c r="AD55"/>
  <c r="AC55"/>
  <c r="AB55"/>
  <c r="Z55"/>
  <c r="Y55"/>
  <c r="X55"/>
  <c r="W55"/>
  <c r="V55"/>
  <c r="T55"/>
  <c r="S55"/>
  <c r="R55"/>
  <c r="Q55"/>
  <c r="P55"/>
  <c r="AF54"/>
  <c r="AE54"/>
  <c r="AD54"/>
  <c r="AC54"/>
  <c r="AB54"/>
  <c r="Z54"/>
  <c r="Y54"/>
  <c r="X54"/>
  <c r="W54"/>
  <c r="V54"/>
  <c r="T54"/>
  <c r="S54"/>
  <c r="R54"/>
  <c r="Q54"/>
  <c r="P54"/>
  <c r="AF53"/>
  <c r="AE53"/>
  <c r="AD53"/>
  <c r="AC53"/>
  <c r="AB53"/>
  <c r="Z53"/>
  <c r="Y53"/>
  <c r="X53"/>
  <c r="W53"/>
  <c r="V53"/>
  <c r="T53"/>
  <c r="S53"/>
  <c r="R53"/>
  <c r="Q53"/>
  <c r="P53"/>
  <c r="AF52"/>
  <c r="AE52"/>
  <c r="AD52"/>
  <c r="AC52"/>
  <c r="AB52"/>
  <c r="Z52"/>
  <c r="Y52"/>
  <c r="X52"/>
  <c r="W52"/>
  <c r="V52"/>
  <c r="T52"/>
  <c r="S52"/>
  <c r="R52"/>
  <c r="Q52"/>
  <c r="P52"/>
  <c r="AF51"/>
  <c r="AE51"/>
  <c r="AD51"/>
  <c r="AC51"/>
  <c r="AB51"/>
  <c r="Z51"/>
  <c r="Y51"/>
  <c r="X51"/>
  <c r="W51"/>
  <c r="V51"/>
  <c r="T51"/>
  <c r="S51"/>
  <c r="R51"/>
  <c r="Q51"/>
  <c r="P51"/>
  <c r="AF50"/>
  <c r="AE50"/>
  <c r="AD50"/>
  <c r="AC50"/>
  <c r="AB50"/>
  <c r="Z50"/>
  <c r="Y50"/>
  <c r="X50"/>
  <c r="W50"/>
  <c r="V50"/>
  <c r="T50"/>
  <c r="S50"/>
  <c r="R50"/>
  <c r="Q50"/>
  <c r="P50"/>
  <c r="AF49"/>
  <c r="AE49"/>
  <c r="AD49"/>
  <c r="AC49"/>
  <c r="AB49"/>
  <c r="Z49"/>
  <c r="Y49"/>
  <c r="X49"/>
  <c r="W49"/>
  <c r="V49"/>
  <c r="T49"/>
  <c r="S49"/>
  <c r="R49"/>
  <c r="Q49"/>
  <c r="P49"/>
  <c r="AF48"/>
  <c r="AE48"/>
  <c r="AD48"/>
  <c r="AC48"/>
  <c r="AB48"/>
  <c r="Z48"/>
  <c r="Y48"/>
  <c r="X48"/>
  <c r="W48"/>
  <c r="V48"/>
  <c r="T48"/>
  <c r="S48"/>
  <c r="R48"/>
  <c r="Q48"/>
  <c r="P48"/>
  <c r="AF47"/>
  <c r="AE47"/>
  <c r="AD47"/>
  <c r="AC47"/>
  <c r="AB47"/>
  <c r="Z47"/>
  <c r="Y47"/>
  <c r="X47"/>
  <c r="W47"/>
  <c r="V47"/>
  <c r="T47"/>
  <c r="S47"/>
  <c r="R47"/>
  <c r="Q47"/>
  <c r="P47"/>
  <c r="AF46"/>
  <c r="AE46"/>
  <c r="AD46"/>
  <c r="AC46"/>
  <c r="AB46"/>
  <c r="Z46"/>
  <c r="Y46"/>
  <c r="X46"/>
  <c r="W46"/>
  <c r="V46"/>
  <c r="T46"/>
  <c r="S46"/>
  <c r="R46"/>
  <c r="Q46"/>
  <c r="P46"/>
  <c r="AF45"/>
  <c r="AE45"/>
  <c r="AD45"/>
  <c r="AC45"/>
  <c r="AB45"/>
  <c r="Z45"/>
  <c r="Y45"/>
  <c r="X45"/>
  <c r="W45"/>
  <c r="V45"/>
  <c r="T45"/>
  <c r="S45"/>
  <c r="R45"/>
  <c r="Q45"/>
  <c r="P45"/>
  <c r="AF44"/>
  <c r="AE44"/>
  <c r="AD44"/>
  <c r="AC44"/>
  <c r="AB44"/>
  <c r="Z44"/>
  <c r="Y44"/>
  <c r="X44"/>
  <c r="W44"/>
  <c r="V44"/>
  <c r="T44"/>
  <c r="S44"/>
  <c r="R44"/>
  <c r="Q44"/>
  <c r="P44"/>
  <c r="AF43"/>
  <c r="AE43"/>
  <c r="AD43"/>
  <c r="AC43"/>
  <c r="AB43"/>
  <c r="Z43"/>
  <c r="Y43"/>
  <c r="X43"/>
  <c r="W43"/>
  <c r="V43"/>
  <c r="T43"/>
  <c r="S43"/>
  <c r="R43"/>
  <c r="Q43"/>
  <c r="P43"/>
  <c r="AF42"/>
  <c r="AE42"/>
  <c r="AD42"/>
  <c r="AC42"/>
  <c r="AB42"/>
  <c r="Z42"/>
  <c r="Y42"/>
  <c r="X42"/>
  <c r="W42"/>
  <c r="V42"/>
  <c r="T42"/>
  <c r="S42"/>
  <c r="R42"/>
  <c r="Q42"/>
  <c r="P42"/>
  <c r="AF41"/>
  <c r="AE41"/>
  <c r="AD41"/>
  <c r="AC41"/>
  <c r="AB41"/>
  <c r="Z41"/>
  <c r="Y41"/>
  <c r="X41"/>
  <c r="W41"/>
  <c r="V41"/>
  <c r="T41"/>
  <c r="S41"/>
  <c r="R41"/>
  <c r="Q41"/>
  <c r="P41"/>
  <c r="AF40"/>
  <c r="AE40"/>
  <c r="AD40"/>
  <c r="AC40"/>
  <c r="AB40"/>
  <c r="Z40"/>
  <c r="Y40"/>
  <c r="X40"/>
  <c r="W40"/>
  <c r="V40"/>
  <c r="T40"/>
  <c r="S40"/>
  <c r="R40"/>
  <c r="Q40"/>
  <c r="P40"/>
  <c r="AF39"/>
  <c r="AE39"/>
  <c r="AD39"/>
  <c r="AC39"/>
  <c r="AB39"/>
  <c r="Z39"/>
  <c r="Y39"/>
  <c r="X39"/>
  <c r="W39"/>
  <c r="V39"/>
  <c r="T39"/>
  <c r="S39"/>
  <c r="R39"/>
  <c r="Q39"/>
  <c r="P39"/>
  <c r="AF38"/>
  <c r="AE38"/>
  <c r="AD38"/>
  <c r="AC38"/>
  <c r="AB38"/>
  <c r="Z38"/>
  <c r="Y38"/>
  <c r="X38"/>
  <c r="W38"/>
  <c r="V38"/>
  <c r="T38"/>
  <c r="S38"/>
  <c r="R38"/>
  <c r="Q38"/>
  <c r="P38"/>
  <c r="AF37"/>
  <c r="AE37"/>
  <c r="AD37"/>
  <c r="AC37"/>
  <c r="AB37"/>
  <c r="Z37"/>
  <c r="Y37"/>
  <c r="X37"/>
  <c r="W37"/>
  <c r="V37"/>
  <c r="T37"/>
  <c r="S37"/>
  <c r="R37"/>
  <c r="Q37"/>
  <c r="P37"/>
  <c r="AF36"/>
  <c r="AE36"/>
  <c r="AD36"/>
  <c r="AC36"/>
  <c r="AB36"/>
  <c r="Z36"/>
  <c r="Y36"/>
  <c r="X36"/>
  <c r="W36"/>
  <c r="V36"/>
  <c r="T36"/>
  <c r="S36"/>
  <c r="R36"/>
  <c r="Q36"/>
  <c r="P36"/>
  <c r="AF35"/>
  <c r="AE35"/>
  <c r="AD35"/>
  <c r="AC35"/>
  <c r="AB35"/>
  <c r="Z35"/>
  <c r="Y35"/>
  <c r="X35"/>
  <c r="W35"/>
  <c r="V35"/>
  <c r="T35"/>
  <c r="S35"/>
  <c r="R35"/>
  <c r="Q35"/>
  <c r="P35"/>
  <c r="AF34"/>
  <c r="AE34"/>
  <c r="AD34"/>
  <c r="AC34"/>
  <c r="AB34"/>
  <c r="Z34"/>
  <c r="Y34"/>
  <c r="X34"/>
  <c r="W34"/>
  <c r="V34"/>
  <c r="T34"/>
  <c r="S34"/>
  <c r="R34"/>
  <c r="Q34"/>
  <c r="P34"/>
  <c r="AF33"/>
  <c r="AE33"/>
  <c r="AD33"/>
  <c r="AC33"/>
  <c r="AB33"/>
  <c r="Z33"/>
  <c r="Y33"/>
  <c r="X33"/>
  <c r="W33"/>
  <c r="V33"/>
  <c r="T33"/>
  <c r="S33"/>
  <c r="R33"/>
  <c r="Q33"/>
  <c r="P33"/>
  <c r="AF32"/>
  <c r="AE32"/>
  <c r="AD32"/>
  <c r="AC32"/>
  <c r="AB32"/>
  <c r="Z32"/>
  <c r="Y32"/>
  <c r="X32"/>
  <c r="W32"/>
  <c r="V32"/>
  <c r="T32"/>
  <c r="S32"/>
  <c r="R32"/>
  <c r="Q32"/>
  <c r="P32"/>
  <c r="AF31"/>
  <c r="AE31"/>
  <c r="AD31"/>
  <c r="AC31"/>
  <c r="AB31"/>
  <c r="Z31"/>
  <c r="Y31"/>
  <c r="X31"/>
  <c r="W31"/>
  <c r="V31"/>
  <c r="T31"/>
  <c r="S31"/>
  <c r="R31"/>
  <c r="Q31"/>
  <c r="P31"/>
  <c r="AF30"/>
  <c r="AE30"/>
  <c r="AD30"/>
  <c r="AC30"/>
  <c r="AB30"/>
  <c r="Z30"/>
  <c r="Y30"/>
  <c r="X30"/>
  <c r="W30"/>
  <c r="V30"/>
  <c r="T30"/>
  <c r="S30"/>
  <c r="R30"/>
  <c r="Q30"/>
  <c r="P30"/>
  <c r="AF29"/>
  <c r="AE29"/>
  <c r="AD29"/>
  <c r="AC29"/>
  <c r="AB29"/>
  <c r="Z29"/>
  <c r="Y29"/>
  <c r="X29"/>
  <c r="W29"/>
  <c r="V29"/>
  <c r="T29"/>
  <c r="S29"/>
  <c r="R29"/>
  <c r="Q29"/>
  <c r="P29"/>
  <c r="AF28"/>
  <c r="AE28"/>
  <c r="AD28"/>
  <c r="AC28"/>
  <c r="AB28"/>
  <c r="Z28"/>
  <c r="Y28"/>
  <c r="X28"/>
  <c r="W28"/>
  <c r="V28"/>
  <c r="T28"/>
  <c r="S28"/>
  <c r="R28"/>
  <c r="Q28"/>
  <c r="P28"/>
  <c r="AF27"/>
  <c r="AE27"/>
  <c r="AD27"/>
  <c r="AC27"/>
  <c r="AB27"/>
  <c r="Z27"/>
  <c r="Y27"/>
  <c r="X27"/>
  <c r="W27"/>
  <c r="V27"/>
  <c r="T27"/>
  <c r="S27"/>
  <c r="R27"/>
  <c r="Q27"/>
  <c r="P27"/>
  <c r="AF26"/>
  <c r="AE26"/>
  <c r="AD26"/>
  <c r="AC26"/>
  <c r="AB26"/>
  <c r="Z26"/>
  <c r="Y26"/>
  <c r="X26"/>
  <c r="W26"/>
  <c r="V26"/>
  <c r="T26"/>
  <c r="S26"/>
  <c r="R26"/>
  <c r="Q26"/>
  <c r="P26"/>
  <c r="AF25"/>
  <c r="AE25"/>
  <c r="AD25"/>
  <c r="AC25"/>
  <c r="AB25"/>
  <c r="Z25"/>
  <c r="Y25"/>
  <c r="X25"/>
  <c r="W25"/>
  <c r="V25"/>
  <c r="T25"/>
  <c r="S25"/>
  <c r="R25"/>
  <c r="Q25"/>
  <c r="P25"/>
  <c r="AF24"/>
  <c r="AE24"/>
  <c r="AD24"/>
  <c r="AC24"/>
  <c r="AB24"/>
  <c r="Z24"/>
  <c r="Y24"/>
  <c r="X24"/>
  <c r="W24"/>
  <c r="V24"/>
  <c r="T24"/>
  <c r="S24"/>
  <c r="R24"/>
  <c r="Q24"/>
  <c r="P24"/>
  <c r="AF23"/>
  <c r="AE23"/>
  <c r="AD23"/>
  <c r="AC23"/>
  <c r="AB23"/>
  <c r="Z23"/>
  <c r="Y23"/>
  <c r="X23"/>
  <c r="W23"/>
  <c r="V23"/>
  <c r="T23"/>
  <c r="S23"/>
  <c r="R23"/>
  <c r="Q23"/>
  <c r="P23"/>
  <c r="AF22"/>
  <c r="AE22"/>
  <c r="AD22"/>
  <c r="AC22"/>
  <c r="AB22"/>
  <c r="Z22"/>
  <c r="Y22"/>
  <c r="X22"/>
  <c r="W22"/>
  <c r="V22"/>
  <c r="T22"/>
  <c r="S22"/>
  <c r="R22"/>
  <c r="Q22"/>
  <c r="P22"/>
  <c r="AF21"/>
  <c r="AE21"/>
  <c r="AD21"/>
  <c r="AC21"/>
  <c r="AB21"/>
  <c r="Z21"/>
  <c r="Y21"/>
  <c r="X21"/>
  <c r="W21"/>
  <c r="V21"/>
  <c r="T21"/>
  <c r="S21"/>
  <c r="R21"/>
  <c r="Q21"/>
  <c r="P21"/>
  <c r="AF20"/>
  <c r="AE20"/>
  <c r="AD20"/>
  <c r="AC20"/>
  <c r="AB20"/>
  <c r="Z20"/>
  <c r="Y20"/>
  <c r="X20"/>
  <c r="W20"/>
  <c r="V20"/>
  <c r="T20"/>
  <c r="S20"/>
  <c r="R20"/>
  <c r="Q20"/>
  <c r="P20"/>
  <c r="AF19"/>
  <c r="AE19"/>
  <c r="AD19"/>
  <c r="AC19"/>
  <c r="AB19"/>
  <c r="Z19"/>
  <c r="Y19"/>
  <c r="X19"/>
  <c r="W19"/>
  <c r="V19"/>
  <c r="T19"/>
  <c r="S19"/>
  <c r="R19"/>
  <c r="Q19"/>
  <c r="P19"/>
  <c r="AF18"/>
  <c r="AE18"/>
  <c r="AD18"/>
  <c r="AC18"/>
  <c r="AB18"/>
  <c r="Z18"/>
  <c r="Y18"/>
  <c r="X18"/>
  <c r="W18"/>
  <c r="V18"/>
  <c r="T18"/>
  <c r="S18"/>
  <c r="R18"/>
  <c r="Q18"/>
  <c r="P18"/>
  <c r="AF17"/>
  <c r="AE17"/>
  <c r="AD17"/>
  <c r="AC17"/>
  <c r="AB17"/>
  <c r="Z17"/>
  <c r="Y17"/>
  <c r="X17"/>
  <c r="W17"/>
  <c r="V17"/>
  <c r="T17"/>
  <c r="S17"/>
  <c r="R17"/>
  <c r="Q17"/>
  <c r="P17"/>
  <c r="AF16"/>
  <c r="AE16"/>
  <c r="AD16"/>
  <c r="AC16"/>
  <c r="AB16"/>
  <c r="Z16"/>
  <c r="Y16"/>
  <c r="X16"/>
  <c r="W16"/>
  <c r="V16"/>
  <c r="T16"/>
  <c r="S16"/>
  <c r="R16"/>
  <c r="Q16"/>
  <c r="P16"/>
  <c r="AF15"/>
  <c r="AE15"/>
  <c r="AD15"/>
  <c r="AC15"/>
  <c r="AB15"/>
  <c r="Z15"/>
  <c r="Y15"/>
  <c r="X15"/>
  <c r="W15"/>
  <c r="V15"/>
  <c r="T15"/>
  <c r="S15"/>
  <c r="R15"/>
  <c r="Q15"/>
  <c r="P15"/>
  <c r="AF14"/>
  <c r="AE14"/>
  <c r="AD14"/>
  <c r="AC14"/>
  <c r="AB14"/>
  <c r="Z14"/>
  <c r="Y14"/>
  <c r="X14"/>
  <c r="W14"/>
  <c r="V14"/>
  <c r="T14"/>
  <c r="S14"/>
  <c r="R14"/>
  <c r="Q14"/>
  <c r="P14"/>
  <c r="AF13"/>
  <c r="AE13"/>
  <c r="AD13"/>
  <c r="AC13"/>
  <c r="AB13"/>
  <c r="Z13"/>
  <c r="Y13"/>
  <c r="X13"/>
  <c r="W13"/>
  <c r="V13"/>
  <c r="T13"/>
  <c r="S13"/>
  <c r="R13"/>
  <c r="Q13"/>
  <c r="P13"/>
  <c r="AF12"/>
  <c r="AE12"/>
  <c r="AD12"/>
  <c r="AC12"/>
  <c r="AB12"/>
  <c r="Z12"/>
  <c r="Y12"/>
  <c r="X12"/>
  <c r="W12"/>
  <c r="V12"/>
  <c r="T12"/>
  <c r="S12"/>
  <c r="R12"/>
  <c r="Q12"/>
  <c r="P12"/>
  <c r="AF11"/>
  <c r="AE11"/>
  <c r="AD11"/>
  <c r="AC11"/>
  <c r="AB11"/>
  <c r="Z11"/>
  <c r="Y11"/>
  <c r="X11"/>
  <c r="W11"/>
  <c r="V11"/>
  <c r="T11"/>
  <c r="S11"/>
  <c r="R11"/>
  <c r="Q11"/>
  <c r="P11"/>
  <c r="AF10"/>
  <c r="AE10"/>
  <c r="AD10"/>
  <c r="AC10"/>
  <c r="AB10"/>
  <c r="Z10"/>
  <c r="Y10"/>
  <c r="X10"/>
  <c r="W10"/>
  <c r="V10"/>
  <c r="T10"/>
  <c r="S10"/>
  <c r="R10"/>
  <c r="Q10"/>
  <c r="P10"/>
  <c r="AF9"/>
  <c r="AE9"/>
  <c r="AD9"/>
  <c r="AC9"/>
  <c r="AB9"/>
  <c r="Z9"/>
  <c r="Y9"/>
  <c r="X9"/>
  <c r="W9"/>
  <c r="V9"/>
  <c r="T9"/>
  <c r="S9"/>
  <c r="R9"/>
  <c r="Q9"/>
  <c r="P9"/>
  <c r="AF8"/>
  <c r="AE8"/>
  <c r="AD8"/>
  <c r="AC8"/>
  <c r="AB8"/>
  <c r="Z8"/>
  <c r="Y8"/>
  <c r="X8"/>
  <c r="W8"/>
  <c r="V8"/>
  <c r="T8"/>
  <c r="S8"/>
  <c r="R8"/>
  <c r="Q8"/>
  <c r="P8"/>
  <c r="AF7"/>
  <c r="AE7"/>
  <c r="AD7"/>
  <c r="AC7"/>
  <c r="AB7"/>
  <c r="Z7"/>
  <c r="Y7"/>
  <c r="X7"/>
  <c r="W7"/>
  <c r="V7"/>
  <c r="T7"/>
  <c r="S7"/>
  <c r="R7"/>
  <c r="Q7"/>
  <c r="P7"/>
  <c r="AF6"/>
  <c r="AE6"/>
  <c r="AD6"/>
  <c r="AC6"/>
  <c r="AB6"/>
  <c r="Z6"/>
  <c r="Y6"/>
  <c r="X6"/>
  <c r="W6"/>
  <c r="V6"/>
  <c r="T6"/>
  <c r="S6"/>
  <c r="R6"/>
  <c r="Q6"/>
  <c r="P6"/>
  <c r="AF5"/>
  <c r="AE5"/>
  <c r="AD5"/>
  <c r="AC5"/>
  <c r="AB5"/>
  <c r="Z5"/>
  <c r="Y5"/>
  <c r="X5"/>
  <c r="W5"/>
  <c r="V5"/>
  <c r="T5"/>
  <c r="S5"/>
  <c r="R5"/>
  <c r="Q5"/>
  <c r="P5"/>
  <c r="AC38" i="1"/>
  <c r="AC37"/>
  <c r="I37"/>
  <c r="I30" i="2" s="1"/>
  <c r="AC36" i="1"/>
  <c r="AC35"/>
  <c r="AC34"/>
  <c r="AC33"/>
  <c r="I33"/>
  <c r="I26" i="2" s="1"/>
  <c r="AC32" i="1"/>
  <c r="AC31"/>
  <c r="AC30"/>
  <c r="AC29"/>
  <c r="I29"/>
  <c r="I22" i="2" s="1"/>
  <c r="AC28" i="1"/>
  <c r="AC27"/>
  <c r="AC26"/>
  <c r="AC25"/>
  <c r="I25"/>
  <c r="I18" i="2" s="1"/>
  <c r="AC17" i="1"/>
  <c r="AC16"/>
  <c r="I16"/>
  <c r="I9" i="2" s="1"/>
  <c r="AC15" i="1"/>
  <c r="I15" s="1"/>
  <c r="I8" i="2" s="1"/>
  <c r="AC14" i="1"/>
  <c r="I14" s="1"/>
  <c r="I7" i="2" s="1"/>
  <c r="AC13" i="1"/>
  <c r="I13" s="1"/>
  <c r="I6" i="2" s="1"/>
  <c r="AC24" i="1"/>
  <c r="AC23"/>
  <c r="AC22"/>
  <c r="AC21"/>
  <c r="AC20"/>
  <c r="AC19"/>
  <c r="AC18"/>
  <c r="AC40"/>
  <c r="AC41"/>
  <c r="AD26"/>
  <c r="AD28"/>
  <c r="AD30"/>
  <c r="AD32"/>
  <c r="AD34"/>
  <c r="AD36"/>
  <c r="AD13"/>
  <c r="AD15"/>
  <c r="AD17"/>
  <c r="AD24"/>
  <c r="H24"/>
  <c r="H26"/>
  <c r="H30"/>
  <c r="H34"/>
  <c r="I40"/>
  <c r="I33" i="2" s="1"/>
  <c r="I21" i="1"/>
  <c r="I14" i="2" s="1"/>
  <c r="I27" i="1"/>
  <c r="I20" i="2" s="1"/>
  <c r="I31" i="1"/>
  <c r="I24" i="2" s="1"/>
  <c r="I35" i="1"/>
  <c r="I28" i="2" s="1"/>
  <c r="I39" i="1"/>
  <c r="I32" i="2" s="1"/>
  <c r="I41" i="1"/>
  <c r="I34" i="2" s="1"/>
  <c r="AD38" i="1"/>
  <c r="H38"/>
  <c r="H22"/>
  <c r="AD21"/>
  <c r="I24"/>
  <c r="I17" i="2" s="1"/>
  <c r="H17" i="1"/>
  <c r="AD16"/>
  <c r="H16"/>
  <c r="AD14"/>
  <c r="H14" s="1"/>
  <c r="H36"/>
  <c r="H32"/>
  <c r="H28"/>
  <c r="AD39"/>
  <c r="H39"/>
  <c r="AD37"/>
  <c r="H37"/>
  <c r="AD35"/>
  <c r="H35"/>
  <c r="AD33"/>
  <c r="H33"/>
  <c r="AD31"/>
  <c r="H31"/>
  <c r="AD29"/>
  <c r="H29"/>
  <c r="AD27"/>
  <c r="H27"/>
  <c r="AD25"/>
  <c r="H25"/>
  <c r="I38"/>
  <c r="I31" i="2" s="1"/>
  <c r="I36" i="1"/>
  <c r="I29" i="2" s="1"/>
  <c r="I34" i="1"/>
  <c r="I27" i="2" s="1"/>
  <c r="I32" i="1"/>
  <c r="I25" i="2" s="1"/>
  <c r="I30" i="1"/>
  <c r="I23" i="2" s="1"/>
  <c r="I28" i="1"/>
  <c r="I21" i="2" s="1"/>
  <c r="I26" i="1"/>
  <c r="I19" i="2" s="1"/>
  <c r="I17" i="1"/>
  <c r="I10" i="2" s="1"/>
  <c r="J32" i="1"/>
  <c r="J25" i="2" s="1"/>
  <c r="I18" i="1"/>
  <c r="I11" i="2" s="1"/>
  <c r="AD19" i="1"/>
  <c r="AD23"/>
  <c r="AD41"/>
  <c r="I23"/>
  <c r="I16" i="2"/>
  <c r="I19" i="1"/>
  <c r="I12" i="2" s="1"/>
  <c r="I20" i="1"/>
  <c r="I13" i="2" s="1"/>
  <c r="I22" i="1"/>
  <c r="I15" i="2" s="1"/>
  <c r="AD40" i="1"/>
  <c r="AD20"/>
  <c r="J22"/>
  <c r="J15" i="2" s="1"/>
  <c r="H19" i="1"/>
  <c r="H21"/>
  <c r="H23"/>
  <c r="J23" s="1"/>
  <c r="J16" i="2" s="1"/>
  <c r="H18" i="1"/>
  <c r="J18" s="1"/>
  <c r="J11" i="2" s="1"/>
  <c r="H40" i="1"/>
  <c r="J40" s="1"/>
  <c r="J33" i="2" s="1"/>
  <c r="H41" i="1"/>
  <c r="H20"/>
  <c r="AD22"/>
  <c r="AD18"/>
  <c r="J14" l="1"/>
  <c r="J7" i="2" s="1"/>
  <c r="J20" i="1"/>
  <c r="J13" i="2" s="1"/>
  <c r="J21" i="1"/>
  <c r="J14" i="2" s="1"/>
  <c r="J29" i="1"/>
  <c r="J22" i="2" s="1"/>
  <c r="J31" i="1"/>
  <c r="J24" i="2" s="1"/>
  <c r="J37" i="1"/>
  <c r="J30" i="2" s="1"/>
  <c r="J39" i="1"/>
  <c r="J32" i="2" s="1"/>
  <c r="J16" i="1"/>
  <c r="J9" i="2" s="1"/>
  <c r="J24" i="1"/>
  <c r="J17" i="2" s="1"/>
  <c r="J19" i="1"/>
  <c r="J12" i="2" s="1"/>
  <c r="J41" i="1"/>
  <c r="J34" i="2" s="1"/>
  <c r="J25" i="1"/>
  <c r="J18" i="2" s="1"/>
  <c r="J27" i="1"/>
  <c r="J20" i="2" s="1"/>
  <c r="J33" i="1"/>
  <c r="J26" i="2" s="1"/>
  <c r="J35" i="1"/>
  <c r="J28" i="2" s="1"/>
  <c r="H13" i="1"/>
  <c r="J13" s="1"/>
  <c r="J6" i="2" s="1"/>
  <c r="H15" i="1"/>
  <c r="J15" s="1"/>
  <c r="J8" i="2" s="1"/>
  <c r="AC12" i="1"/>
  <c r="I12" s="1"/>
  <c r="I5" i="2" s="1"/>
  <c r="AD12" i="1"/>
  <c r="J38"/>
  <c r="J31" i="2" s="1"/>
  <c r="J34" i="1"/>
  <c r="J27" i="2" s="1"/>
  <c r="J26" i="1"/>
  <c r="J19" i="2" s="1"/>
  <c r="J17" i="1"/>
  <c r="J10" i="2" s="1"/>
  <c r="J28" i="1"/>
  <c r="J21" i="2" s="1"/>
  <c r="J36" i="1"/>
  <c r="J29" i="2" s="1"/>
  <c r="J30" i="1"/>
  <c r="J23" i="2" s="1"/>
  <c r="H12" i="1" l="1"/>
  <c r="J12" s="1"/>
  <c r="J5" i="2" s="1"/>
</calcChain>
</file>

<file path=xl/comments1.xml><?xml version="1.0" encoding="utf-8"?>
<comments xmlns="http://schemas.openxmlformats.org/spreadsheetml/2006/main">
  <authors>
    <author>竹前</author>
  </authors>
  <commentLis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15:公務員等 非加算
16:協定 加算
20:一般 加算
26:嘱託社員 加算
27:契約社員 加算
30:船員 加算
35:船員 非加算
60:労組 加算
71:保養所職員 加算
72:保養所職員 非加算
73:保養所職員（臨時雇） 非加算
81:キャリスタ（フル） 加算
82:キャリスタ（ショート） 加算
83:キャリスタ（週4日） 加算
84:週３勤務(ショート含） 加算
91:短特社員 非加算
92:嘱託 非加算
93:臨時雇（パート含む） 非加算
94:顧問 非加算
95:契約社員 非加算
96:契約社員（短時間） 非加算</t>
        </r>
      </text>
    </comment>
  </commentList>
</comments>
</file>

<file path=xl/comments2.xml><?xml version="1.0" encoding="utf-8"?>
<comments xmlns="http://schemas.openxmlformats.org/spreadsheetml/2006/main">
  <authors>
    <author>竹前</author>
  </authors>
  <commentList>
    <comment ref="E2" authorId="0">
      <text>
        <r>
          <rPr>
            <b/>
            <sz val="9"/>
            <color indexed="81"/>
            <rFont val="ＭＳ Ｐゴシック"/>
            <family val="3"/>
            <charset val="128"/>
          </rPr>
          <t>3：随時
4：定時</t>
        </r>
      </text>
    </commen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1：登録
2：修正
3：削除</t>
        </r>
      </text>
    </comment>
    <comment ref="M2" authorId="0">
      <text>
        <r>
          <rPr>
            <b/>
            <sz val="9"/>
            <color indexed="81"/>
            <rFont val="ＭＳ Ｐゴシック"/>
            <family val="3"/>
            <charset val="128"/>
          </rPr>
          <t>育休月変の場合は、入力不要</t>
        </r>
      </text>
    </comment>
  </commentList>
</comments>
</file>

<file path=xl/sharedStrings.xml><?xml version="1.0" encoding="utf-8"?>
<sst xmlns="http://schemas.openxmlformats.org/spreadsheetml/2006/main" count="119" uniqueCount="84">
  <si>
    <t>日数</t>
    <rPh sb="0" eb="2">
      <t>ニッスウ</t>
    </rPh>
    <phoneticPr fontId="1"/>
  </si>
  <si>
    <t>固定平均</t>
    <rPh sb="0" eb="2">
      <t>コテイ</t>
    </rPh>
    <rPh sb="2" eb="4">
      <t>ヘイキン</t>
    </rPh>
    <phoneticPr fontId="1"/>
  </si>
  <si>
    <t>非固定平均</t>
    <rPh sb="0" eb="1">
      <t>ヒ</t>
    </rPh>
    <rPh sb="1" eb="3">
      <t>コテイ</t>
    </rPh>
    <rPh sb="3" eb="5">
      <t>ヘイキン</t>
    </rPh>
    <phoneticPr fontId="1"/>
  </si>
  <si>
    <t>3ケ月平均</t>
    <rPh sb="2" eb="3">
      <t>ゲツ</t>
    </rPh>
    <rPh sb="3" eb="5">
      <t>ヘイキン</t>
    </rPh>
    <phoneticPr fontId="1"/>
  </si>
  <si>
    <t>備考</t>
    <rPh sb="0" eb="2">
      <t>ビコウ</t>
    </rPh>
    <phoneticPr fontId="1"/>
  </si>
  <si>
    <t>事業所名</t>
    <rPh sb="0" eb="3">
      <t>ジギョウショ</t>
    </rPh>
    <rPh sb="3" eb="4">
      <t>メイ</t>
    </rPh>
    <phoneticPr fontId="1"/>
  </si>
  <si>
    <t>事業所コード</t>
    <rPh sb="0" eb="3">
      <t>ジギョウショ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</si>
  <si>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</si>
  <si>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</si>
  <si>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氏    名</t>
    <rPh sb="0" eb="1">
      <t>シ</t>
    </rPh>
    <rPh sb="5" eb="6">
      <t>メイ</t>
    </rPh>
    <phoneticPr fontId="1"/>
  </si>
  <si>
    <t>4ヶ月前</t>
    <rPh sb="2" eb="4">
      <t>ゲツマエ</t>
    </rPh>
    <phoneticPr fontId="1"/>
  </si>
  <si>
    <t>3ヶ月前</t>
    <rPh sb="2" eb="4">
      <t>ゲツマエ</t>
    </rPh>
    <phoneticPr fontId="1"/>
  </si>
  <si>
    <t>2ヶ月前</t>
    <rPh sb="2" eb="4">
      <t>ゲツマエ</t>
    </rPh>
    <phoneticPr fontId="1"/>
  </si>
  <si>
    <t>1ヶ月前</t>
    <rPh sb="2" eb="4">
      <t>ゲツマエ</t>
    </rPh>
    <phoneticPr fontId="1"/>
  </si>
  <si>
    <t>対象者コード
（半角10桁）</t>
    <rPh sb="0" eb="3">
      <t>タイショウシャ</t>
    </rPh>
    <rPh sb="8" eb="10">
      <t>ハンカク</t>
    </rPh>
    <rPh sb="12" eb="13">
      <t>ケタ</t>
    </rPh>
    <phoneticPr fontId="1"/>
  </si>
  <si>
    <t>事業主コード
（半角8桁）</t>
    <rPh sb="0" eb="3">
      <t>ジギョウヌシ</t>
    </rPh>
    <rPh sb="8" eb="10">
      <t>ハンカク</t>
    </rPh>
    <rPh sb="11" eb="12">
      <t>ケタ</t>
    </rPh>
    <phoneticPr fontId="1"/>
  </si>
  <si>
    <t>固定的給与
（半角7桁以内）</t>
    <rPh sb="0" eb="2">
      <t>コテイ</t>
    </rPh>
    <rPh sb="2" eb="3">
      <t>テキ</t>
    </rPh>
    <rPh sb="3" eb="5">
      <t>キュウヨ</t>
    </rPh>
    <rPh sb="7" eb="9">
      <t>ハンカク</t>
    </rPh>
    <rPh sb="10" eb="11">
      <t>ケタ</t>
    </rPh>
    <rPh sb="11" eb="13">
      <t>イナイ</t>
    </rPh>
    <phoneticPr fontId="1"/>
  </si>
  <si>
    <t>非固定的給与
（半角7桁以内）</t>
    <rPh sb="0" eb="1">
      <t>ヒ</t>
    </rPh>
    <rPh sb="1" eb="3">
      <t>コテイ</t>
    </rPh>
    <rPh sb="3" eb="4">
      <t>テキ</t>
    </rPh>
    <rPh sb="4" eb="6">
      <t>キュウヨ</t>
    </rPh>
    <rPh sb="8" eb="10">
      <t>ハンカク</t>
    </rPh>
    <rPh sb="11" eb="12">
      <t>ケタ</t>
    </rPh>
    <rPh sb="12" eb="14">
      <t>イナイ</t>
    </rPh>
    <phoneticPr fontId="1"/>
  </si>
  <si>
    <t>【補正用】資第36号</t>
    <rPh sb="1" eb="4">
      <t>ホセイヨウ</t>
    </rPh>
    <rPh sb="5" eb="6">
      <t>シ</t>
    </rPh>
    <rPh sb="6" eb="7">
      <t>ダイ</t>
    </rPh>
    <rPh sb="9" eb="10">
      <t>ゴウ</t>
    </rPh>
    <phoneticPr fontId="1"/>
  </si>
  <si>
    <t>登録</t>
  </si>
  <si>
    <t>取消</t>
  </si>
  <si>
    <t>非固定給
合計</t>
    <rPh sb="0" eb="1">
      <t>ヒ</t>
    </rPh>
    <rPh sb="1" eb="3">
      <t>コテイ</t>
    </rPh>
    <rPh sb="3" eb="4">
      <t>キュウ</t>
    </rPh>
    <rPh sb="5" eb="7">
      <t>ゴウケイ</t>
    </rPh>
    <phoneticPr fontId="1"/>
  </si>
  <si>
    <t>固定給
合計</t>
    <rPh sb="0" eb="3">
      <t>コテイキュウ</t>
    </rPh>
    <rPh sb="4" eb="6">
      <t>ゴウケイ</t>
    </rPh>
    <phoneticPr fontId="1"/>
  </si>
  <si>
    <t>グレーのセルの関数は変更しないでください。</t>
    <rPh sb="7" eb="9">
      <t>カンスウ</t>
    </rPh>
    <rPh sb="10" eb="12">
      <t>ヘンコウ</t>
    </rPh>
    <phoneticPr fontId="1"/>
  </si>
  <si>
    <t>対象者種別コード
(半角2桁）</t>
    <rPh sb="0" eb="3">
      <t>タイショウシャ</t>
    </rPh>
    <rPh sb="3" eb="5">
      <t>シュベツ</t>
    </rPh>
    <rPh sb="10" eb="12">
      <t>ハンカク</t>
    </rPh>
    <rPh sb="13" eb="14">
      <t>ケタ</t>
    </rPh>
    <phoneticPr fontId="1"/>
  </si>
  <si>
    <t>←いずれかに○を入力して下さい</t>
    <rPh sb="8" eb="10">
      <t>ニュウリョク</t>
    </rPh>
    <phoneticPr fontId="1"/>
  </si>
  <si>
    <t>給与支給年月
（半角6桁）
H99/99</t>
    <rPh sb="0" eb="2">
      <t>キュウヨ</t>
    </rPh>
    <rPh sb="2" eb="4">
      <t>シキュウ</t>
    </rPh>
    <rPh sb="4" eb="6">
      <t>ネンゲツ</t>
    </rPh>
    <rPh sb="8" eb="10">
      <t>ハンカク</t>
    </rPh>
    <rPh sb="11" eb="12">
      <t>ケタ</t>
    </rPh>
    <phoneticPr fontId="1"/>
  </si>
  <si>
    <t>給与支給年月
（半角6桁）
H99/99</t>
    <rPh sb="0" eb="2">
      <t>キュウヨ</t>
    </rPh>
    <rPh sb="2" eb="4">
      <t>シキュウ</t>
    </rPh>
    <rPh sb="4" eb="5">
      <t>ネン</t>
    </rPh>
    <rPh sb="5" eb="6">
      <t>ガツ</t>
    </rPh>
    <rPh sb="8" eb="10">
      <t>ハンカク</t>
    </rPh>
    <rPh sb="11" eb="12">
      <t>ケタ</t>
    </rPh>
    <phoneticPr fontId="1"/>
  </si>
  <si>
    <t>給与減額コード
全額：ブランク
無休：1
減額：2</t>
    <rPh sb="8" eb="10">
      <t>ゼンガク</t>
    </rPh>
    <rPh sb="16" eb="18">
      <t>ムキュウ</t>
    </rPh>
    <rPh sb="21" eb="23">
      <t>ゲンガク</t>
    </rPh>
    <phoneticPr fontId="1"/>
  </si>
  <si>
    <t>対象者コード</t>
    <phoneticPr fontId="1"/>
  </si>
  <si>
    <t>事業主コード</t>
    <phoneticPr fontId="1"/>
  </si>
  <si>
    <t>異動年月日</t>
    <rPh sb="0" eb="2">
      <t>イドウ</t>
    </rPh>
    <rPh sb="2" eb="5">
      <t>ネンガッピ</t>
    </rPh>
    <phoneticPr fontId="1"/>
  </si>
  <si>
    <t>異動コード</t>
    <rPh sb="0" eb="2">
      <t>イドウ</t>
    </rPh>
    <phoneticPr fontId="1"/>
  </si>
  <si>
    <t>厚年基金健保区分</t>
    <rPh sb="0" eb="2">
      <t>コウネン</t>
    </rPh>
    <rPh sb="2" eb="4">
      <t>キキン</t>
    </rPh>
    <rPh sb="4" eb="6">
      <t>ケンポ</t>
    </rPh>
    <rPh sb="6" eb="8">
      <t>クブン</t>
    </rPh>
    <phoneticPr fontId="1"/>
  </si>
  <si>
    <t>更新識別</t>
    <phoneticPr fontId="1"/>
  </si>
  <si>
    <t>対象者種別</t>
    <rPh sb="0" eb="3">
      <t>タイショウシャ</t>
    </rPh>
    <rPh sb="3" eb="5">
      <t>シュベツ</t>
    </rPh>
    <phoneticPr fontId="1"/>
  </si>
  <si>
    <t>平均固定的給与</t>
    <phoneticPr fontId="1"/>
  </si>
  <si>
    <t>平均非固定的給与</t>
    <rPh sb="2" eb="3">
      <t>ヒ</t>
    </rPh>
    <phoneticPr fontId="1"/>
  </si>
  <si>
    <t>育休改定コード</t>
    <rPh sb="0" eb="1">
      <t>イクジ</t>
    </rPh>
    <rPh sb="1" eb="2">
      <t>キュウ</t>
    </rPh>
    <rPh sb="2" eb="4">
      <t>カイテイ</t>
    </rPh>
    <phoneticPr fontId="11"/>
  </si>
  <si>
    <t>定時年間平均算定表示</t>
    <rPh sb="0" eb="2">
      <t>テイジ</t>
    </rPh>
    <rPh sb="2" eb="4">
      <t>ネンカン</t>
    </rPh>
    <rPh sb="4" eb="6">
      <t>ヘイキン</t>
    </rPh>
    <rPh sb="6" eb="8">
      <t>サンテイ</t>
    </rPh>
    <rPh sb="8" eb="10">
      <t>ヒョウジ</t>
    </rPh>
    <phoneticPr fontId="11"/>
  </si>
  <si>
    <t>４ヶ月前固定的給与</t>
    <rPh sb="1" eb="4">
      <t>カゲツマエ</t>
    </rPh>
    <rPh sb="4" eb="6">
      <t>コテイ</t>
    </rPh>
    <rPh sb="6" eb="7">
      <t>テキ</t>
    </rPh>
    <rPh sb="7" eb="8">
      <t>キュウ</t>
    </rPh>
    <rPh sb="8" eb="9">
      <t>ヨ</t>
    </rPh>
    <phoneticPr fontId="11"/>
  </si>
  <si>
    <t>４ヶ月前時間単金</t>
    <rPh sb="0" eb="4">
      <t>４カゲツマエ</t>
    </rPh>
    <rPh sb="4" eb="6">
      <t>ジカン</t>
    </rPh>
    <rPh sb="6" eb="7">
      <t>タン</t>
    </rPh>
    <rPh sb="7" eb="8">
      <t>キン</t>
    </rPh>
    <phoneticPr fontId="11"/>
  </si>
  <si>
    <t>３ヶ月前時間単金</t>
    <rPh sb="0" eb="4">
      <t>３カゲツマエ</t>
    </rPh>
    <rPh sb="4" eb="6">
      <t>ジカン</t>
    </rPh>
    <rPh sb="6" eb="7">
      <t>タン</t>
    </rPh>
    <rPh sb="7" eb="8">
      <t>キン</t>
    </rPh>
    <phoneticPr fontId="11"/>
  </si>
  <si>
    <t>給与支給年月１</t>
    <rPh sb="0" eb="2">
      <t>キュウヨ</t>
    </rPh>
    <rPh sb="2" eb="4">
      <t>シキュウ</t>
    </rPh>
    <rPh sb="4" eb="6">
      <t>ネンゲツ</t>
    </rPh>
    <phoneticPr fontId="1"/>
  </si>
  <si>
    <t>勤務日数１</t>
    <rPh sb="0" eb="2">
      <t>キンム</t>
    </rPh>
    <phoneticPr fontId="1"/>
  </si>
  <si>
    <t>固定的給与１</t>
    <phoneticPr fontId="1"/>
  </si>
  <si>
    <t>非固定的給与１</t>
    <phoneticPr fontId="1"/>
  </si>
  <si>
    <t>給与減額コード１</t>
    <phoneticPr fontId="11"/>
  </si>
  <si>
    <t>算定外表示１</t>
    <rPh sb="0" eb="2">
      <t>サンテイ</t>
    </rPh>
    <rPh sb="2" eb="3">
      <t>ガイ</t>
    </rPh>
    <rPh sb="3" eb="5">
      <t>ヒョウジ</t>
    </rPh>
    <phoneticPr fontId="1"/>
  </si>
  <si>
    <t>給与支給年月２</t>
    <rPh sb="0" eb="2">
      <t>キュウヨ</t>
    </rPh>
    <rPh sb="2" eb="4">
      <t>シキュウ</t>
    </rPh>
    <rPh sb="4" eb="6">
      <t>ネンゲツ</t>
    </rPh>
    <phoneticPr fontId="1"/>
  </si>
  <si>
    <t>勤務日数２</t>
    <phoneticPr fontId="1"/>
  </si>
  <si>
    <t>固定的給与２</t>
    <phoneticPr fontId="1"/>
  </si>
  <si>
    <t>非固定的給与２</t>
    <phoneticPr fontId="1"/>
  </si>
  <si>
    <t>給与減額コード２</t>
    <phoneticPr fontId="1"/>
  </si>
  <si>
    <t>算定外表示２</t>
    <rPh sb="0" eb="2">
      <t>サンテイ</t>
    </rPh>
    <rPh sb="2" eb="3">
      <t>ガイ</t>
    </rPh>
    <rPh sb="3" eb="5">
      <t>ヒョウジ</t>
    </rPh>
    <phoneticPr fontId="1"/>
  </si>
  <si>
    <t>給与支給年月３</t>
    <rPh sb="0" eb="2">
      <t>キュウヨ</t>
    </rPh>
    <rPh sb="2" eb="4">
      <t>シキュウ</t>
    </rPh>
    <rPh sb="4" eb="6">
      <t>ネンゲツ</t>
    </rPh>
    <phoneticPr fontId="1"/>
  </si>
  <si>
    <t>勤務日数３</t>
    <phoneticPr fontId="1"/>
  </si>
  <si>
    <t>固定的給与３</t>
    <phoneticPr fontId="1"/>
  </si>
  <si>
    <t>非固定的給与３</t>
    <phoneticPr fontId="1"/>
  </si>
  <si>
    <t>給与減額コード３</t>
    <phoneticPr fontId="1"/>
  </si>
  <si>
    <t>算定外表示３</t>
    <rPh sb="0" eb="2">
      <t>サンテイ</t>
    </rPh>
    <rPh sb="2" eb="3">
      <t>ガイ</t>
    </rPh>
    <rPh sb="3" eb="5">
      <t>ヒョウジ</t>
    </rPh>
    <phoneticPr fontId="1"/>
  </si>
  <si>
    <t>（１０桁）</t>
    <rPh sb="3" eb="4">
      <t>ケタ</t>
    </rPh>
    <phoneticPr fontId="1"/>
  </si>
  <si>
    <t>（８桁）</t>
    <rPh sb="2" eb="3">
      <t>ケタ</t>
    </rPh>
    <phoneticPr fontId="1"/>
  </si>
  <si>
    <t>（９桁）</t>
    <rPh sb="2" eb="3">
      <t>ケタ</t>
    </rPh>
    <phoneticPr fontId="1"/>
  </si>
  <si>
    <t>（１桁）</t>
    <rPh sb="2" eb="3">
      <t>ケタ</t>
    </rPh>
    <phoneticPr fontId="1"/>
  </si>
  <si>
    <t>（２桁）</t>
    <rPh sb="2" eb="3">
      <t>ケタ</t>
    </rPh>
    <phoneticPr fontId="1"/>
  </si>
  <si>
    <t>（７桁）</t>
    <rPh sb="2" eb="3">
      <t>ケタ</t>
    </rPh>
    <phoneticPr fontId="1"/>
  </si>
  <si>
    <t>（７桁）</t>
    <rPh sb="2" eb="3">
      <t>ケタ</t>
    </rPh>
    <phoneticPr fontId="11"/>
  </si>
  <si>
    <t>（７桁）</t>
    <rPh sb="1" eb="3">
      <t>７ケタ</t>
    </rPh>
    <phoneticPr fontId="11"/>
  </si>
  <si>
    <t>（６桁）</t>
    <rPh sb="2" eb="3">
      <t>ケタ</t>
    </rPh>
    <phoneticPr fontId="1"/>
  </si>
  <si>
    <t>H99/99/99</t>
    <phoneticPr fontId="1"/>
  </si>
  <si>
    <t>1：登録
2：修正
3：削除</t>
    <rPh sb="2" eb="4">
      <t>トウロク</t>
    </rPh>
    <rPh sb="7" eb="9">
      <t>シュウセイ</t>
    </rPh>
    <rPh sb="12" eb="14">
      <t>サクジョ</t>
    </rPh>
    <phoneticPr fontId="1"/>
  </si>
  <si>
    <t>手入力
（必須）</t>
    <rPh sb="0" eb="1">
      <t>テ</t>
    </rPh>
    <rPh sb="1" eb="3">
      <t>ニュウリョク</t>
    </rPh>
    <rPh sb="5" eb="7">
      <t>ヒッス</t>
    </rPh>
    <phoneticPr fontId="1"/>
  </si>
  <si>
    <t>手入力
(非必須）</t>
    <rPh sb="0" eb="1">
      <t>テ</t>
    </rPh>
    <rPh sb="1" eb="3">
      <t>ニュウリョク</t>
    </rPh>
    <rPh sb="5" eb="6">
      <t>ヒ</t>
    </rPh>
    <rPh sb="6" eb="8">
      <t>ヒッス</t>
    </rPh>
    <phoneticPr fontId="1"/>
  </si>
  <si>
    <t>入力不可
（参照）</t>
    <rPh sb="0" eb="2">
      <t>ニュウリョク</t>
    </rPh>
    <rPh sb="2" eb="4">
      <t>フカ</t>
    </rPh>
    <rPh sb="6" eb="8">
      <t>サンショウ</t>
    </rPh>
    <phoneticPr fontId="1"/>
  </si>
  <si>
    <t>1:取得
3:随時
4:定時
5:改定</t>
    <rPh sb="2" eb="4">
      <t>シュトク</t>
    </rPh>
    <rPh sb="7" eb="9">
      <t>ズイジ</t>
    </rPh>
    <rPh sb="12" eb="14">
      <t>テイジ</t>
    </rPh>
    <rPh sb="17" eb="19">
      <t>カイテイ</t>
    </rPh>
    <phoneticPr fontId="1"/>
  </si>
  <si>
    <t>1：基金
2：健保
3：両適用</t>
    <rPh sb="2" eb="4">
      <t>キキン</t>
    </rPh>
    <rPh sb="7" eb="9">
      <t>ケンポ</t>
    </rPh>
    <rPh sb="12" eb="13">
      <t>リョウ</t>
    </rPh>
    <rPh sb="13" eb="15">
      <t>テキヨウ</t>
    </rPh>
    <phoneticPr fontId="1"/>
  </si>
  <si>
    <t>todokede@ntt-ph.or.jp</t>
    <phoneticPr fontId="1"/>
  </si>
  <si>
    <t>基金・健保ガルーン</t>
    <rPh sb="0" eb="2">
      <t>キキン</t>
    </rPh>
    <rPh sb="3" eb="5">
      <t>ケンポ</t>
    </rPh>
    <phoneticPr fontId="1"/>
  </si>
  <si>
    <t>ｅメール</t>
    <phoneticPr fontId="1"/>
  </si>
  <si>
    <t>甕、竹前、奈良、義間　宛</t>
    <rPh sb="0" eb="1">
      <t>モタイ</t>
    </rPh>
    <rPh sb="2" eb="4">
      <t>タケマエ</t>
    </rPh>
    <rPh sb="5" eb="7">
      <t>ナラ</t>
    </rPh>
    <rPh sb="8" eb="10">
      <t>ギマ</t>
    </rPh>
    <rPh sb="11" eb="12">
      <t>アテ</t>
    </rPh>
    <phoneticPr fontId="1"/>
  </si>
  <si>
    <t>算定日数判定
（短時間：11日以上）
（短時間以外：１７日）</t>
    <rPh sb="0" eb="2">
      <t>サンテイ</t>
    </rPh>
    <rPh sb="2" eb="4">
      <t>ニッスウ</t>
    </rPh>
    <rPh sb="4" eb="6">
      <t>ハンテイ</t>
    </rPh>
    <rPh sb="8" eb="9">
      <t>タン</t>
    </rPh>
    <rPh sb="9" eb="11">
      <t>ジカン</t>
    </rPh>
    <rPh sb="14" eb="15">
      <t>ニチ</t>
    </rPh>
    <rPh sb="15" eb="17">
      <t>イジョウ</t>
    </rPh>
    <rPh sb="20" eb="23">
      <t>タンジカン</t>
    </rPh>
    <rPh sb="23" eb="25">
      <t>イガイ</t>
    </rPh>
    <rPh sb="28" eb="29">
      <t>ニチ</t>
    </rPh>
    <phoneticPr fontId="1"/>
  </si>
  <si>
    <t>対象者を増やす場合は、「Excelメニュー＞校閲＞シートの保護の解除」を行い、行単位でコピーペーストして行追加を行ってください。</t>
    <rPh sb="0" eb="3">
      <t>タイショウシャ</t>
    </rPh>
    <rPh sb="4" eb="5">
      <t>フ</t>
    </rPh>
    <rPh sb="7" eb="9">
      <t>バアイ</t>
    </rPh>
    <rPh sb="22" eb="24">
      <t>コウエツ</t>
    </rPh>
    <rPh sb="29" eb="31">
      <t>ホゴ</t>
    </rPh>
    <rPh sb="32" eb="34">
      <t>カイジョ</t>
    </rPh>
    <rPh sb="36" eb="37">
      <t>オコナ</t>
    </rPh>
    <rPh sb="39" eb="42">
      <t>ギョウタンイ</t>
    </rPh>
    <rPh sb="52" eb="53">
      <t>ギョウ</t>
    </rPh>
    <rPh sb="53" eb="55">
      <t>ツイカ</t>
    </rPh>
    <rPh sb="56" eb="57">
      <t>オコナ</t>
    </rPh>
    <phoneticPr fontId="1"/>
  </si>
  <si>
    <t>提出先
右記いずれか</t>
    <rPh sb="0" eb="2">
      <t>テイシュツ</t>
    </rPh>
    <rPh sb="2" eb="3">
      <t>サキ</t>
    </rPh>
    <rPh sb="4" eb="6">
      <t>ウキ</t>
    </rPh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</si>
</sst>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_ "/>
    <numFmt numFmtId="178" formatCode="[$-411]gee/mm/dd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0" fontId="6" fillId="0" borderId="0" xfId="0" applyNumberFormat="1" applyFont="1"/>
    <xf numFmtId="0" fontId="14" fillId="0" borderId="0" xfId="0" applyFont="1"/>
    <xf numFmtId="0" fontId="7" fillId="0" borderId="0" xfId="0" applyNumberFormat="1" applyFont="1"/>
    <xf numFmtId="0" fontId="3" fillId="0" borderId="0" xfId="0" applyFont="1" applyAlignment="1">
      <alignment vertical="center" wrapText="1"/>
    </xf>
    <xf numFmtId="3" fontId="3" fillId="0" borderId="0" xfId="0" applyNumberFormat="1" applyFont="1"/>
    <xf numFmtId="176" fontId="3" fillId="3" borderId="1" xfId="0" applyNumberFormat="1" applyFont="1" applyFill="1" applyBorder="1"/>
    <xf numFmtId="176" fontId="3" fillId="3" borderId="2" xfId="0" applyNumberFormat="1" applyFont="1" applyFill="1" applyBorder="1"/>
    <xf numFmtId="176" fontId="3" fillId="3" borderId="3" xfId="0" applyNumberFormat="1" applyFont="1" applyFill="1" applyBorder="1"/>
    <xf numFmtId="176" fontId="3" fillId="3" borderId="4" xfId="0" applyNumberFormat="1" applyFont="1" applyFill="1" applyBorder="1"/>
    <xf numFmtId="176" fontId="3" fillId="3" borderId="5" xfId="0" applyNumberFormat="1" applyFont="1" applyFill="1" applyBorder="1"/>
    <xf numFmtId="176" fontId="3" fillId="3" borderId="6" xfId="0" applyNumberFormat="1" applyFont="1" applyFill="1" applyBorder="1"/>
    <xf numFmtId="0" fontId="3" fillId="3" borderId="2" xfId="0" applyFont="1" applyFill="1" applyBorder="1"/>
    <xf numFmtId="3" fontId="3" fillId="3" borderId="2" xfId="0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4" borderId="9" xfId="0" applyNumberFormat="1" applyFont="1" applyFill="1" applyBorder="1" applyAlignment="1">
      <alignment horizontal="center"/>
    </xf>
    <xf numFmtId="0" fontId="8" fillId="4" borderId="9" xfId="0" applyNumberFormat="1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/>
    </xf>
    <xf numFmtId="176" fontId="3" fillId="5" borderId="5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176" fontId="3" fillId="6" borderId="5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176" fontId="3" fillId="7" borderId="5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Protection="1">
      <protection locked="0"/>
    </xf>
    <xf numFmtId="176" fontId="3" fillId="0" borderId="1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right"/>
      <protection locked="0"/>
    </xf>
    <xf numFmtId="176" fontId="3" fillId="0" borderId="2" xfId="0" applyNumberFormat="1" applyFont="1" applyFill="1" applyBorder="1" applyProtection="1">
      <protection locked="0"/>
    </xf>
    <xf numFmtId="176" fontId="3" fillId="0" borderId="3" xfId="0" applyNumberFormat="1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right"/>
      <protection locked="0"/>
    </xf>
    <xf numFmtId="176" fontId="3" fillId="0" borderId="5" xfId="0" applyNumberFormat="1" applyFont="1" applyFill="1" applyBorder="1" applyProtection="1">
      <protection locked="0"/>
    </xf>
    <xf numFmtId="176" fontId="3" fillId="0" borderId="6" xfId="0" applyNumberFormat="1" applyFont="1" applyFill="1" applyBorder="1" applyProtection="1">
      <protection locked="0"/>
    </xf>
    <xf numFmtId="3" fontId="0" fillId="0" borderId="2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49" fontId="3" fillId="0" borderId="7" xfId="0" applyNumberFormat="1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49" fontId="3" fillId="0" borderId="8" xfId="0" applyNumberFormat="1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0" fillId="5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176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8" borderId="12" xfId="0" applyNumberFormat="1" applyFont="1" applyFill="1" applyBorder="1" applyAlignment="1" applyProtection="1">
      <alignment horizontal="center" vertical="center"/>
      <protection locked="0"/>
    </xf>
    <xf numFmtId="0" fontId="8" fillId="8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176" fontId="3" fillId="3" borderId="14" xfId="0" applyNumberFormat="1" applyFont="1" applyFill="1" applyBorder="1"/>
    <xf numFmtId="176" fontId="3" fillId="3" borderId="10" xfId="0" applyNumberFormat="1" applyFont="1" applyFill="1" applyBorder="1"/>
    <xf numFmtId="176" fontId="3" fillId="3" borderId="11" xfId="0" applyNumberFormat="1" applyFont="1" applyFill="1" applyBorder="1"/>
    <xf numFmtId="0" fontId="3" fillId="0" borderId="13" xfId="0" applyFont="1" applyBorder="1" applyProtection="1">
      <protection locked="0"/>
    </xf>
    <xf numFmtId="49" fontId="3" fillId="0" borderId="13" xfId="0" applyNumberFormat="1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0" fontId="10" fillId="0" borderId="0" xfId="0" applyNumberFormat="1" applyFont="1" applyAlignment="1">
      <alignment horizontal="center"/>
    </xf>
    <xf numFmtId="0" fontId="10" fillId="0" borderId="0" xfId="0" applyNumberFormat="1" applyFont="1"/>
    <xf numFmtId="0" fontId="10" fillId="0" borderId="0" xfId="0" applyFont="1"/>
    <xf numFmtId="0" fontId="10" fillId="9" borderId="0" xfId="0" applyNumberFormat="1" applyFont="1" applyFill="1" applyAlignment="1">
      <alignment horizontal="center"/>
    </xf>
    <xf numFmtId="49" fontId="3" fillId="8" borderId="4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right"/>
    </xf>
    <xf numFmtId="0" fontId="0" fillId="0" borderId="18" xfId="0" applyBorder="1"/>
    <xf numFmtId="0" fontId="11" fillId="0" borderId="0" xfId="0" applyFont="1" applyFill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49" fontId="3" fillId="0" borderId="0" xfId="0" applyNumberFormat="1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177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49" fontId="11" fillId="9" borderId="0" xfId="0" applyNumberFormat="1" applyFont="1" applyFill="1" applyAlignment="1">
      <alignment horizontal="center" wrapText="1"/>
    </xf>
    <xf numFmtId="49" fontId="11" fillId="10" borderId="0" xfId="0" applyNumberFormat="1" applyFont="1" applyFill="1" applyAlignment="1">
      <alignment horizontal="center" wrapText="1"/>
    </xf>
    <xf numFmtId="49" fontId="11" fillId="3" borderId="0" xfId="0" applyNumberFormat="1" applyFont="1" applyFill="1" applyAlignment="1">
      <alignment horizontal="center" wrapText="1"/>
    </xf>
    <xf numFmtId="0" fontId="11" fillId="3" borderId="2" xfId="0" applyNumberFormat="1" applyFont="1" applyFill="1" applyBorder="1" applyAlignment="1">
      <alignment horizontal="center"/>
    </xf>
    <xf numFmtId="49" fontId="11" fillId="9" borderId="2" xfId="0" applyNumberFormat="1" applyFont="1" applyFill="1" applyBorder="1" applyAlignment="1" applyProtection="1">
      <alignment horizontal="center"/>
      <protection locked="0"/>
    </xf>
    <xf numFmtId="177" fontId="11" fillId="9" borderId="2" xfId="0" applyNumberFormat="1" applyFont="1" applyFill="1" applyBorder="1" applyAlignment="1" applyProtection="1">
      <alignment horizontal="center"/>
      <protection locked="0"/>
    </xf>
    <xf numFmtId="177" fontId="11" fillId="3" borderId="2" xfId="0" applyNumberFormat="1" applyFont="1" applyFill="1" applyBorder="1" applyAlignment="1">
      <alignment horizontal="right"/>
    </xf>
    <xf numFmtId="49" fontId="11" fillId="10" borderId="2" xfId="0" applyNumberFormat="1" applyFont="1" applyFill="1" applyBorder="1" applyAlignment="1" applyProtection="1">
      <alignment horizontal="center"/>
      <protection locked="0"/>
    </xf>
    <xf numFmtId="177" fontId="11" fillId="10" borderId="2" xfId="0" applyNumberFormat="1" applyFont="1" applyFill="1" applyBorder="1" applyAlignment="1" applyProtection="1">
      <alignment horizontal="right"/>
      <protection locked="0"/>
    </xf>
    <xf numFmtId="178" fontId="11" fillId="9" borderId="2" xfId="0" applyNumberFormat="1" applyFont="1" applyFill="1" applyBorder="1" applyAlignment="1" applyProtection="1">
      <alignment horizontal="center"/>
      <protection locked="0"/>
    </xf>
    <xf numFmtId="3" fontId="11" fillId="3" borderId="2" xfId="0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top"/>
    </xf>
    <xf numFmtId="0" fontId="12" fillId="0" borderId="19" xfId="0" quotePrefix="1" applyNumberFormat="1" applyFont="1" applyFill="1" applyBorder="1" applyAlignment="1">
      <alignment horizontal="left" vertical="top"/>
    </xf>
    <xf numFmtId="49" fontId="11" fillId="0" borderId="19" xfId="0" applyNumberFormat="1" applyFont="1" applyBorder="1" applyAlignment="1">
      <alignment horizontal="center" vertical="top"/>
    </xf>
    <xf numFmtId="177" fontId="11" fillId="0" borderId="19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0" fillId="0" borderId="0" xfId="0" applyAlignment="1">
      <alignment vertical="top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 applyProtection="1">
      <alignment horizontal="center" vertical="center"/>
      <protection locked="0"/>
    </xf>
    <xf numFmtId="176" fontId="2" fillId="0" borderId="0" xfId="1" applyNumberFormat="1" applyAlignment="1" applyProtection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3" fillId="7" borderId="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0" fillId="9" borderId="0" xfId="0" applyNumberFormat="1" applyFont="1" applyFill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9" fillId="0" borderId="26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4" borderId="31" xfId="0" applyNumberFormat="1" applyFont="1" applyFill="1" applyBorder="1" applyAlignment="1">
      <alignment horizontal="center"/>
    </xf>
    <xf numFmtId="0" fontId="0" fillId="4" borderId="32" xfId="0" applyFill="1" applyBorder="1" applyAlignment="1"/>
    <xf numFmtId="0" fontId="0" fillId="4" borderId="32" xfId="0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4" borderId="23" xfId="0" applyFill="1" applyBorder="1" applyAlignment="1"/>
    <xf numFmtId="0" fontId="3" fillId="8" borderId="33" xfId="0" applyNumberFormat="1" applyFont="1" applyFill="1" applyBorder="1" applyAlignment="1" applyProtection="1">
      <alignment horizontal="left"/>
      <protection locked="0"/>
    </xf>
    <xf numFmtId="0" fontId="0" fillId="8" borderId="34" xfId="0" applyFill="1" applyBorder="1" applyAlignment="1" applyProtection="1">
      <protection locked="0"/>
    </xf>
    <xf numFmtId="0" fontId="3" fillId="8" borderId="33" xfId="0" applyNumberFormat="1" applyFont="1" applyFill="1" applyBorder="1" applyAlignment="1" applyProtection="1">
      <protection locked="0"/>
    </xf>
    <xf numFmtId="0" fontId="3" fillId="8" borderId="35" xfId="0" applyNumberFormat="1" applyFont="1" applyFill="1" applyBorder="1" applyAlignment="1" applyProtection="1">
      <protection locked="0"/>
    </xf>
    <xf numFmtId="176" fontId="3" fillId="3" borderId="36" xfId="0" applyNumberFormat="1" applyFont="1" applyFill="1" applyBorder="1" applyAlignment="1">
      <alignment horizontal="center" vertical="center"/>
    </xf>
    <xf numFmtId="176" fontId="3" fillId="3" borderId="37" xfId="0" applyNumberFormat="1" applyFont="1" applyFill="1" applyBorder="1" applyAlignment="1">
      <alignment horizontal="center" vertical="center"/>
    </xf>
    <xf numFmtId="176" fontId="4" fillId="3" borderId="38" xfId="0" applyNumberFormat="1" applyFont="1" applyFill="1" applyBorder="1" applyAlignment="1">
      <alignment horizontal="center" vertical="center"/>
    </xf>
    <xf numFmtId="176" fontId="4" fillId="3" borderId="16" xfId="0" applyNumberFormat="1" applyFont="1" applyFill="1" applyBorder="1" applyAlignment="1">
      <alignment horizontal="center" vertical="center"/>
    </xf>
    <xf numFmtId="176" fontId="5" fillId="3" borderId="39" xfId="0" applyNumberFormat="1" applyFont="1" applyFill="1" applyBorder="1" applyAlignment="1">
      <alignment horizontal="center" vertical="center"/>
    </xf>
    <xf numFmtId="176" fontId="5" fillId="3" borderId="17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29" xfId="1" applyFont="1" applyBorder="1" applyAlignment="1" applyProtection="1">
      <alignment horizontal="center" vertical="center"/>
    </xf>
    <xf numFmtId="57" fontId="3" fillId="0" borderId="1" xfId="0" applyNumberFormat="1" applyFont="1" applyFill="1" applyBorder="1" applyProtection="1">
      <protection locked="0"/>
    </xf>
    <xf numFmtId="57" fontId="3" fillId="0" borderId="14" xfId="0" applyNumberFormat="1" applyFont="1" applyFill="1" applyBorder="1" applyProtection="1"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dokede@ntt-ph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1"/>
  <sheetViews>
    <sheetView tabSelected="1" zoomScale="85" zoomScaleNormal="85" workbookViewId="0">
      <pane ySplit="11" topLeftCell="A12" activePane="bottomLeft" state="frozen"/>
      <selection pane="bottomLeft" activeCell="L12" sqref="L12"/>
    </sheetView>
  </sheetViews>
  <sheetFormatPr defaultRowHeight="13.5"/>
  <cols>
    <col min="1" max="1" width="12.25" style="59" customWidth="1"/>
    <col min="2" max="2" width="20" style="60" customWidth="1"/>
    <col min="3" max="3" width="12.375" style="59" customWidth="1"/>
    <col min="4" max="5" width="10.875" style="59" customWidth="1"/>
    <col min="6" max="6" width="16.125" style="58" bestFit="1" customWidth="1"/>
    <col min="7" max="7" width="12.5" style="58" bestFit="1" customWidth="1"/>
    <col min="8" max="10" width="11.375" style="5" customWidth="1"/>
    <col min="11" max="11" width="11.375" style="59" bestFit="1" customWidth="1"/>
    <col min="12" max="12" width="4.75" style="59" bestFit="1" customWidth="1"/>
    <col min="13" max="14" width="12.5" style="58" bestFit="1" customWidth="1"/>
    <col min="15" max="15" width="14" style="27" bestFit="1" customWidth="1"/>
    <col min="16" max="16" width="11.375" style="59" bestFit="1" customWidth="1"/>
    <col min="17" max="17" width="4.75" style="59" bestFit="1" customWidth="1"/>
    <col min="18" max="19" width="12.5" style="58" bestFit="1" customWidth="1"/>
    <col min="20" max="20" width="14" style="58" bestFit="1" customWidth="1"/>
    <col min="21" max="21" width="11.375" style="59" bestFit="1" customWidth="1"/>
    <col min="22" max="22" width="4.75" style="59" bestFit="1" customWidth="1"/>
    <col min="23" max="24" width="12.5" style="58" bestFit="1" customWidth="1"/>
    <col min="25" max="25" width="14" style="58" bestFit="1" customWidth="1"/>
    <col min="26" max="26" width="19.875" style="59" customWidth="1"/>
    <col min="27" max="27" width="17.125" style="1" bestFit="1" customWidth="1"/>
    <col min="28" max="28" width="17.5" style="1" bestFit="1" customWidth="1"/>
    <col min="29" max="30" width="14.125" style="1" customWidth="1"/>
    <col min="31" max="33" width="11.125" style="1" customWidth="1"/>
    <col min="34" max="16384" width="9" style="1"/>
  </cols>
  <sheetData>
    <row r="1" spans="1:33" ht="20.100000000000001" customHeight="1">
      <c r="A1" s="9" t="s">
        <v>18</v>
      </c>
      <c r="B1" s="2"/>
      <c r="D1" s="1"/>
      <c r="E1" s="156" t="s">
        <v>83</v>
      </c>
      <c r="F1" s="115" t="s">
        <v>79</v>
      </c>
      <c r="G1" s="116" t="s">
        <v>77</v>
      </c>
      <c r="K1" s="1"/>
      <c r="L1" s="1"/>
      <c r="M1" s="5"/>
      <c r="N1" s="5"/>
      <c r="O1"/>
      <c r="P1" s="1"/>
      <c r="Q1" s="1"/>
      <c r="R1" s="5"/>
      <c r="S1" s="5"/>
      <c r="T1" s="5"/>
      <c r="U1" s="1"/>
      <c r="V1" s="1"/>
      <c r="W1" s="5"/>
      <c r="X1" s="5"/>
      <c r="Y1" s="5"/>
      <c r="Z1" s="1"/>
    </row>
    <row r="2" spans="1:33" s="6" customFormat="1" ht="20.100000000000001" customHeight="1" thickBot="1">
      <c r="E2" s="157"/>
      <c r="F2" s="117" t="s">
        <v>78</v>
      </c>
      <c r="G2" s="118" t="s">
        <v>80</v>
      </c>
      <c r="O2"/>
    </row>
    <row r="3" spans="1:33" s="6" customFormat="1" ht="20.100000000000001" customHeight="1">
      <c r="B3" s="25" t="s">
        <v>19</v>
      </c>
      <c r="C3" s="61"/>
      <c r="D3" s="131" t="s">
        <v>25</v>
      </c>
      <c r="E3" s="132"/>
      <c r="F3" s="133"/>
      <c r="G3" s="10"/>
      <c r="O3"/>
    </row>
    <row r="4" spans="1:33" s="6" customFormat="1" ht="20.100000000000001" customHeight="1" thickBot="1">
      <c r="B4" s="26" t="s">
        <v>20</v>
      </c>
      <c r="C4" s="62"/>
      <c r="D4" s="134"/>
      <c r="E4" s="135"/>
      <c r="F4" s="136"/>
      <c r="G4" s="10"/>
      <c r="O4"/>
    </row>
    <row r="5" spans="1:33" s="6" customFormat="1" ht="20.100000000000001" customHeight="1" thickBot="1">
      <c r="B5" s="7"/>
      <c r="E5" s="8"/>
      <c r="O5"/>
    </row>
    <row r="6" spans="1:33" s="6" customFormat="1">
      <c r="A6" s="24" t="s">
        <v>6</v>
      </c>
      <c r="B6" s="138" t="s">
        <v>5</v>
      </c>
      <c r="C6" s="139"/>
      <c r="D6" s="138" t="s">
        <v>7</v>
      </c>
      <c r="E6" s="140"/>
      <c r="F6" s="138" t="s">
        <v>8</v>
      </c>
      <c r="G6" s="143"/>
      <c r="O6"/>
    </row>
    <row r="7" spans="1:33" s="6" customFormat="1" ht="14.25" thickBot="1">
      <c r="A7" s="79"/>
      <c r="B7" s="144"/>
      <c r="C7" s="145"/>
      <c r="D7" s="146"/>
      <c r="E7" s="145"/>
      <c r="F7" s="146"/>
      <c r="G7" s="147"/>
      <c r="O7"/>
    </row>
    <row r="8" spans="1:33" s="76" customFormat="1" ht="19.5" customHeight="1">
      <c r="A8" s="74" t="s">
        <v>82</v>
      </c>
      <c r="B8" s="75"/>
      <c r="O8" s="77"/>
      <c r="AB8" s="128"/>
      <c r="AC8" s="128"/>
      <c r="AD8" s="128"/>
    </row>
    <row r="9" spans="1:33" s="76" customFormat="1" ht="19.5" customHeight="1" thickBot="1">
      <c r="A9" s="74" t="s">
        <v>23</v>
      </c>
      <c r="B9" s="75"/>
      <c r="AB9" s="78"/>
      <c r="AC9" s="78"/>
      <c r="AD9" s="78"/>
    </row>
    <row r="10" spans="1:33" s="4" customFormat="1" ht="14.25" customHeight="1">
      <c r="A10" s="137" t="s">
        <v>14</v>
      </c>
      <c r="B10" s="129" t="s">
        <v>9</v>
      </c>
      <c r="C10" s="137" t="s">
        <v>15</v>
      </c>
      <c r="D10" s="137" t="s">
        <v>24</v>
      </c>
      <c r="E10" s="125" t="s">
        <v>10</v>
      </c>
      <c r="F10" s="126"/>
      <c r="G10" s="127"/>
      <c r="H10" s="148" t="s">
        <v>3</v>
      </c>
      <c r="I10" s="150" t="s">
        <v>1</v>
      </c>
      <c r="J10" s="152" t="s">
        <v>2</v>
      </c>
      <c r="K10" s="141" t="s">
        <v>11</v>
      </c>
      <c r="L10" s="142"/>
      <c r="M10" s="142"/>
      <c r="N10" s="142"/>
      <c r="O10" s="142"/>
      <c r="P10" s="154" t="s">
        <v>12</v>
      </c>
      <c r="Q10" s="155"/>
      <c r="R10" s="155"/>
      <c r="S10" s="155"/>
      <c r="T10" s="155"/>
      <c r="U10" s="123" t="s">
        <v>13</v>
      </c>
      <c r="V10" s="124"/>
      <c r="W10" s="124"/>
      <c r="X10" s="124"/>
      <c r="Y10" s="124"/>
      <c r="Z10" s="129" t="s">
        <v>4</v>
      </c>
      <c r="AA10" s="3"/>
    </row>
    <row r="11" spans="1:33" s="4" customFormat="1" ht="54.75" thickBot="1">
      <c r="A11" s="130"/>
      <c r="B11" s="130"/>
      <c r="C11" s="130"/>
      <c r="D11" s="130"/>
      <c r="E11" s="71" t="s">
        <v>27</v>
      </c>
      <c r="F11" s="72" t="s">
        <v>16</v>
      </c>
      <c r="G11" s="73" t="s">
        <v>17</v>
      </c>
      <c r="H11" s="149"/>
      <c r="I11" s="151"/>
      <c r="J11" s="153"/>
      <c r="K11" s="28" t="s">
        <v>26</v>
      </c>
      <c r="L11" s="29" t="s">
        <v>0</v>
      </c>
      <c r="M11" s="30" t="s">
        <v>16</v>
      </c>
      <c r="N11" s="30" t="s">
        <v>17</v>
      </c>
      <c r="O11" s="55" t="s">
        <v>28</v>
      </c>
      <c r="P11" s="31" t="s">
        <v>27</v>
      </c>
      <c r="Q11" s="32" t="s">
        <v>0</v>
      </c>
      <c r="R11" s="33" t="s">
        <v>16</v>
      </c>
      <c r="S11" s="33" t="s">
        <v>17</v>
      </c>
      <c r="T11" s="56" t="s">
        <v>28</v>
      </c>
      <c r="U11" s="34" t="s">
        <v>27</v>
      </c>
      <c r="V11" s="35" t="s">
        <v>0</v>
      </c>
      <c r="W11" s="36" t="s">
        <v>16</v>
      </c>
      <c r="X11" s="36" t="s">
        <v>17</v>
      </c>
      <c r="Y11" s="57" t="s">
        <v>28</v>
      </c>
      <c r="Z11" s="130"/>
      <c r="AA11" s="3"/>
      <c r="AB11" s="21" t="s">
        <v>81</v>
      </c>
      <c r="AC11" s="21" t="s">
        <v>22</v>
      </c>
      <c r="AD11" s="21" t="s">
        <v>21</v>
      </c>
      <c r="AE11" s="11"/>
      <c r="AF11" s="11"/>
      <c r="AG11" s="11"/>
    </row>
    <row r="12" spans="1:33">
      <c r="A12" s="70"/>
      <c r="B12" s="63"/>
      <c r="C12" s="64"/>
      <c r="D12" s="119"/>
      <c r="E12" s="65"/>
      <c r="F12" s="37"/>
      <c r="G12" s="38"/>
      <c r="H12" s="66">
        <f t="shared" ref="H12:H17" si="0">IF(AB12="000",0,ROUNDDOWN((AC12+AD12)/(LEFT($AB12,1)+(MID($AB12,2,1)+RIGHT($AB12,1))),0))</f>
        <v>0</v>
      </c>
      <c r="I12" s="67">
        <f t="shared" ref="I12:I17" si="1">IF($AB12="000",0,ROUNDDOWN((AC12)/(LEFT($AB12,1)+(MID($AB12,2,1)+RIGHT($AB12,1))),0))</f>
        <v>0</v>
      </c>
      <c r="J12" s="68">
        <f t="shared" ref="J12:J17" si="2">H12-I12</f>
        <v>0</v>
      </c>
      <c r="K12" s="159"/>
      <c r="L12" s="39"/>
      <c r="M12" s="40"/>
      <c r="N12" s="40"/>
      <c r="O12" s="45"/>
      <c r="P12" s="65"/>
      <c r="Q12" s="39"/>
      <c r="R12" s="40"/>
      <c r="S12" s="40"/>
      <c r="T12" s="40"/>
      <c r="U12" s="65"/>
      <c r="V12" s="39"/>
      <c r="W12" s="40"/>
      <c r="X12" s="40"/>
      <c r="Y12" s="40"/>
      <c r="Z12" s="69"/>
      <c r="AA12" s="122" t="str">
        <f t="shared" ref="AA12:AA41" si="3">IF(A12="","",IF(AB12="111","","支払基礎日数不足"))</f>
        <v/>
      </c>
      <c r="AB12" s="19" t="str">
        <f>IF(OR(D12="84",D12="96"),IF(L12&gt;=11,1,0)&amp;IF(Q12&gt;=11,1,0)&amp;IF(V12&gt;=11,1,0),IF(L12&gt;=17,1,0)&amp;IF(Q12&gt;=17,1,0)&amp;IF(V12&gt;=17,1,0))</f>
        <v>000</v>
      </c>
      <c r="AC12" s="20">
        <f t="shared" ref="AC12:AC41" si="4">IF($AB12="111",M12+R12+W12,IF($AB12="011",R12+W12,IF($AB12="001",W12,IF($AB12="101",M12+W12,IF($AB12="110",M12+R12,IF($AB12="100",M12,IF($AB12="010",R12,0)))))))</f>
        <v>0</v>
      </c>
      <c r="AD12" s="20">
        <f t="shared" ref="AD12:AD41" si="5">IF($AB12="111",N12+S12+X12,IF($AB12="011",S12+X12,IF($AB12="001",X12,IF($AB12="101",N12+X12,IF($AB12="110",N12+S12,IF($AB12="100",N12,IF($AB12="010",S12,0)))))))</f>
        <v>0</v>
      </c>
      <c r="AE12" s="12"/>
      <c r="AF12" s="12"/>
      <c r="AG12" s="12"/>
    </row>
    <row r="13" spans="1:33">
      <c r="A13" s="70"/>
      <c r="B13" s="63"/>
      <c r="C13" s="64"/>
      <c r="D13" s="119"/>
      <c r="E13" s="65"/>
      <c r="F13" s="40"/>
      <c r="G13" s="41"/>
      <c r="H13" s="13">
        <f t="shared" si="0"/>
        <v>0</v>
      </c>
      <c r="I13" s="14">
        <f t="shared" si="1"/>
        <v>0</v>
      </c>
      <c r="J13" s="15">
        <f t="shared" si="2"/>
        <v>0</v>
      </c>
      <c r="K13" s="65"/>
      <c r="L13" s="39"/>
      <c r="M13" s="40"/>
      <c r="N13" s="40"/>
      <c r="O13" s="45"/>
      <c r="P13" s="65"/>
      <c r="Q13" s="39"/>
      <c r="R13" s="40"/>
      <c r="S13" s="40"/>
      <c r="T13" s="40"/>
      <c r="U13" s="65"/>
      <c r="V13" s="39"/>
      <c r="W13" s="40"/>
      <c r="X13" s="40"/>
      <c r="Y13" s="40"/>
      <c r="Z13" s="22"/>
      <c r="AA13" s="122" t="str">
        <f t="shared" si="3"/>
        <v/>
      </c>
      <c r="AB13" s="19" t="str">
        <f t="shared" ref="AB13:AB41" si="6">IF(OR(D13="84",D13="96"),IF(L13&gt;=11,1,0)&amp;IF(Q13&gt;=11,1,0)&amp;IF(V13&gt;=11,1,0),IF(L13&gt;=17,1,0)&amp;IF(Q13&gt;=17,1,0)&amp;IF(V13&gt;=17,1,0))</f>
        <v>000</v>
      </c>
      <c r="AC13" s="20">
        <f t="shared" si="4"/>
        <v>0</v>
      </c>
      <c r="AD13" s="20">
        <f t="shared" si="5"/>
        <v>0</v>
      </c>
      <c r="AE13" s="12"/>
      <c r="AF13" s="12"/>
      <c r="AG13" s="12"/>
    </row>
    <row r="14" spans="1:33">
      <c r="A14" s="47"/>
      <c r="B14" s="48"/>
      <c r="C14" s="49"/>
      <c r="D14" s="120"/>
      <c r="E14" s="158"/>
      <c r="F14" s="40"/>
      <c r="G14" s="41"/>
      <c r="H14" s="13">
        <f t="shared" si="0"/>
        <v>0</v>
      </c>
      <c r="I14" s="14">
        <f t="shared" si="1"/>
        <v>0</v>
      </c>
      <c r="J14" s="15">
        <f t="shared" si="2"/>
        <v>0</v>
      </c>
      <c r="K14" s="158"/>
      <c r="L14" s="39"/>
      <c r="M14" s="40"/>
      <c r="N14" s="40"/>
      <c r="O14" s="45"/>
      <c r="P14" s="158"/>
      <c r="Q14" s="39"/>
      <c r="R14" s="40"/>
      <c r="S14" s="40"/>
      <c r="T14" s="40"/>
      <c r="U14" s="158"/>
      <c r="V14" s="39"/>
      <c r="W14" s="40"/>
      <c r="X14" s="40"/>
      <c r="Y14" s="40"/>
      <c r="Z14" s="22"/>
      <c r="AA14" s="122" t="str">
        <f t="shared" si="3"/>
        <v/>
      </c>
      <c r="AB14" s="19" t="str">
        <f t="shared" si="6"/>
        <v>000</v>
      </c>
      <c r="AC14" s="20">
        <f t="shared" si="4"/>
        <v>0</v>
      </c>
      <c r="AD14" s="20">
        <f t="shared" si="5"/>
        <v>0</v>
      </c>
      <c r="AE14" s="12"/>
      <c r="AF14" s="12"/>
      <c r="AG14" s="12"/>
    </row>
    <row r="15" spans="1:33">
      <c r="A15" s="47"/>
      <c r="B15" s="48"/>
      <c r="C15" s="49"/>
      <c r="D15" s="120"/>
      <c r="E15" s="50"/>
      <c r="F15" s="40"/>
      <c r="G15" s="41"/>
      <c r="H15" s="13">
        <f t="shared" si="0"/>
        <v>0</v>
      </c>
      <c r="I15" s="14">
        <f t="shared" si="1"/>
        <v>0</v>
      </c>
      <c r="J15" s="15">
        <f t="shared" si="2"/>
        <v>0</v>
      </c>
      <c r="K15" s="50"/>
      <c r="L15" s="39"/>
      <c r="M15" s="40"/>
      <c r="N15" s="40"/>
      <c r="O15" s="45"/>
      <c r="P15" s="50"/>
      <c r="Q15" s="39"/>
      <c r="R15" s="40"/>
      <c r="S15" s="40"/>
      <c r="T15" s="40"/>
      <c r="U15" s="50"/>
      <c r="V15" s="39"/>
      <c r="W15" s="40"/>
      <c r="X15" s="40"/>
      <c r="Y15" s="40"/>
      <c r="Z15" s="22"/>
      <c r="AA15" s="122" t="str">
        <f t="shared" si="3"/>
        <v/>
      </c>
      <c r="AB15" s="19" t="str">
        <f t="shared" si="6"/>
        <v>000</v>
      </c>
      <c r="AC15" s="20">
        <f t="shared" si="4"/>
        <v>0</v>
      </c>
      <c r="AD15" s="20">
        <f t="shared" si="5"/>
        <v>0</v>
      </c>
      <c r="AE15" s="12"/>
      <c r="AF15" s="12"/>
      <c r="AG15" s="12"/>
    </row>
    <row r="16" spans="1:33">
      <c r="A16" s="47"/>
      <c r="B16" s="48"/>
      <c r="C16" s="49"/>
      <c r="D16" s="120"/>
      <c r="E16" s="50"/>
      <c r="F16" s="40"/>
      <c r="G16" s="41"/>
      <c r="H16" s="13">
        <f t="shared" si="0"/>
        <v>0</v>
      </c>
      <c r="I16" s="14">
        <f t="shared" si="1"/>
        <v>0</v>
      </c>
      <c r="J16" s="15">
        <f t="shared" si="2"/>
        <v>0</v>
      </c>
      <c r="K16" s="50"/>
      <c r="L16" s="39"/>
      <c r="M16" s="40"/>
      <c r="N16" s="40"/>
      <c r="O16" s="45"/>
      <c r="P16" s="50"/>
      <c r="Q16" s="39"/>
      <c r="R16" s="40"/>
      <c r="S16" s="40"/>
      <c r="T16" s="40"/>
      <c r="U16" s="50"/>
      <c r="V16" s="39"/>
      <c r="W16" s="40"/>
      <c r="X16" s="40"/>
      <c r="Y16" s="40"/>
      <c r="Z16" s="22"/>
      <c r="AA16" s="122" t="str">
        <f t="shared" si="3"/>
        <v/>
      </c>
      <c r="AB16" s="19" t="str">
        <f t="shared" si="6"/>
        <v>000</v>
      </c>
      <c r="AC16" s="20">
        <f t="shared" si="4"/>
        <v>0</v>
      </c>
      <c r="AD16" s="20">
        <f t="shared" si="5"/>
        <v>0</v>
      </c>
      <c r="AE16" s="12"/>
      <c r="AF16" s="12"/>
      <c r="AG16" s="12"/>
    </row>
    <row r="17" spans="1:33">
      <c r="A17" s="47"/>
      <c r="B17" s="48"/>
      <c r="C17" s="49"/>
      <c r="D17" s="120"/>
      <c r="E17" s="50"/>
      <c r="F17" s="40"/>
      <c r="G17" s="41"/>
      <c r="H17" s="13">
        <f t="shared" si="0"/>
        <v>0</v>
      </c>
      <c r="I17" s="14">
        <f t="shared" si="1"/>
        <v>0</v>
      </c>
      <c r="J17" s="15">
        <f t="shared" si="2"/>
        <v>0</v>
      </c>
      <c r="K17" s="50"/>
      <c r="L17" s="39"/>
      <c r="M17" s="40"/>
      <c r="N17" s="40"/>
      <c r="O17" s="45"/>
      <c r="P17" s="50"/>
      <c r="Q17" s="39"/>
      <c r="R17" s="40"/>
      <c r="S17" s="40"/>
      <c r="T17" s="40"/>
      <c r="U17" s="50"/>
      <c r="V17" s="39"/>
      <c r="W17" s="40"/>
      <c r="X17" s="40"/>
      <c r="Y17" s="40"/>
      <c r="Z17" s="22"/>
      <c r="AA17" s="122" t="str">
        <f t="shared" si="3"/>
        <v/>
      </c>
      <c r="AB17" s="19" t="str">
        <f t="shared" si="6"/>
        <v>000</v>
      </c>
      <c r="AC17" s="20">
        <f t="shared" si="4"/>
        <v>0</v>
      </c>
      <c r="AD17" s="20">
        <f t="shared" si="5"/>
        <v>0</v>
      </c>
      <c r="AE17" s="12"/>
      <c r="AF17" s="12"/>
      <c r="AG17" s="12"/>
    </row>
    <row r="18" spans="1:33">
      <c r="A18" s="47"/>
      <c r="B18" s="48"/>
      <c r="C18" s="49"/>
      <c r="D18" s="120"/>
      <c r="E18" s="50"/>
      <c r="F18" s="40"/>
      <c r="G18" s="41"/>
      <c r="H18" s="13">
        <f t="shared" ref="H18:H32" si="7">IF(AB18="000",0,ROUNDDOWN((AC18+AD18)/(LEFT($AB18,1)+(MID($AB18,2,1)+RIGHT($AB18,1))),0))</f>
        <v>0</v>
      </c>
      <c r="I18" s="14">
        <f t="shared" ref="I18:I32" si="8">IF($AB18="000",0,ROUNDDOWN((AC18)/(LEFT($AB18,1)+(MID($AB18,2,1)+RIGHT($AB18,1))),0))</f>
        <v>0</v>
      </c>
      <c r="J18" s="15">
        <f t="shared" ref="J18:J32" si="9">H18-I18</f>
        <v>0</v>
      </c>
      <c r="K18" s="50"/>
      <c r="L18" s="39"/>
      <c r="M18" s="40"/>
      <c r="N18" s="40"/>
      <c r="O18" s="45"/>
      <c r="P18" s="50"/>
      <c r="Q18" s="39"/>
      <c r="R18" s="40"/>
      <c r="S18" s="40"/>
      <c r="T18" s="40"/>
      <c r="U18" s="50"/>
      <c r="V18" s="39"/>
      <c r="W18" s="40"/>
      <c r="X18" s="40"/>
      <c r="Y18" s="40"/>
      <c r="Z18" s="22"/>
      <c r="AA18" s="122" t="str">
        <f t="shared" si="3"/>
        <v/>
      </c>
      <c r="AB18" s="19" t="str">
        <f t="shared" si="6"/>
        <v>000</v>
      </c>
      <c r="AC18" s="20">
        <f t="shared" si="4"/>
        <v>0</v>
      </c>
      <c r="AD18" s="20">
        <f t="shared" si="5"/>
        <v>0</v>
      </c>
      <c r="AE18" s="12"/>
      <c r="AF18" s="12"/>
      <c r="AG18" s="12"/>
    </row>
    <row r="19" spans="1:33">
      <c r="A19" s="47"/>
      <c r="B19" s="48"/>
      <c r="C19" s="49"/>
      <c r="D19" s="120"/>
      <c r="E19" s="50"/>
      <c r="F19" s="40"/>
      <c r="G19" s="41"/>
      <c r="H19" s="13">
        <f t="shared" si="7"/>
        <v>0</v>
      </c>
      <c r="I19" s="14">
        <f t="shared" si="8"/>
        <v>0</v>
      </c>
      <c r="J19" s="15">
        <f t="shared" si="9"/>
        <v>0</v>
      </c>
      <c r="K19" s="50"/>
      <c r="L19" s="39"/>
      <c r="M19" s="40"/>
      <c r="N19" s="40"/>
      <c r="O19" s="45"/>
      <c r="P19" s="50"/>
      <c r="Q19" s="39"/>
      <c r="R19" s="40"/>
      <c r="S19" s="40"/>
      <c r="T19" s="40"/>
      <c r="U19" s="50"/>
      <c r="V19" s="39"/>
      <c r="W19" s="40"/>
      <c r="X19" s="40"/>
      <c r="Y19" s="40"/>
      <c r="Z19" s="22"/>
      <c r="AA19" s="122" t="str">
        <f t="shared" si="3"/>
        <v/>
      </c>
      <c r="AB19" s="19" t="str">
        <f t="shared" si="6"/>
        <v>000</v>
      </c>
      <c r="AC19" s="20">
        <f t="shared" si="4"/>
        <v>0</v>
      </c>
      <c r="AD19" s="20">
        <f t="shared" si="5"/>
        <v>0</v>
      </c>
      <c r="AE19" s="12"/>
      <c r="AF19" s="12"/>
      <c r="AG19" s="12"/>
    </row>
    <row r="20" spans="1:33">
      <c r="A20" s="47"/>
      <c r="B20" s="48"/>
      <c r="C20" s="49"/>
      <c r="D20" s="120"/>
      <c r="E20" s="50"/>
      <c r="F20" s="40"/>
      <c r="G20" s="41"/>
      <c r="H20" s="13">
        <f t="shared" si="7"/>
        <v>0</v>
      </c>
      <c r="I20" s="14">
        <f t="shared" si="8"/>
        <v>0</v>
      </c>
      <c r="J20" s="15">
        <f t="shared" si="9"/>
        <v>0</v>
      </c>
      <c r="K20" s="50"/>
      <c r="L20" s="39"/>
      <c r="M20" s="40"/>
      <c r="N20" s="40"/>
      <c r="O20" s="45"/>
      <c r="P20" s="50"/>
      <c r="Q20" s="39"/>
      <c r="R20" s="40"/>
      <c r="S20" s="40"/>
      <c r="T20" s="40"/>
      <c r="U20" s="50"/>
      <c r="V20" s="39"/>
      <c r="W20" s="40"/>
      <c r="X20" s="40"/>
      <c r="Y20" s="40"/>
      <c r="Z20" s="22"/>
      <c r="AA20" s="122" t="str">
        <f t="shared" si="3"/>
        <v/>
      </c>
      <c r="AB20" s="19" t="str">
        <f t="shared" si="6"/>
        <v>000</v>
      </c>
      <c r="AC20" s="20">
        <f t="shared" si="4"/>
        <v>0</v>
      </c>
      <c r="AD20" s="20">
        <f t="shared" si="5"/>
        <v>0</v>
      </c>
      <c r="AE20" s="12"/>
      <c r="AF20" s="12"/>
      <c r="AG20" s="12"/>
    </row>
    <row r="21" spans="1:33">
      <c r="A21" s="47"/>
      <c r="B21" s="48"/>
      <c r="C21" s="49"/>
      <c r="D21" s="120"/>
      <c r="E21" s="50"/>
      <c r="F21" s="40"/>
      <c r="G21" s="41"/>
      <c r="H21" s="13">
        <f t="shared" si="7"/>
        <v>0</v>
      </c>
      <c r="I21" s="14">
        <f t="shared" si="8"/>
        <v>0</v>
      </c>
      <c r="J21" s="15">
        <f t="shared" si="9"/>
        <v>0</v>
      </c>
      <c r="K21" s="50"/>
      <c r="L21" s="39"/>
      <c r="M21" s="40"/>
      <c r="N21" s="40"/>
      <c r="O21" s="45"/>
      <c r="P21" s="50"/>
      <c r="Q21" s="39"/>
      <c r="R21" s="40"/>
      <c r="S21" s="40"/>
      <c r="T21" s="40"/>
      <c r="U21" s="50"/>
      <c r="V21" s="39"/>
      <c r="W21" s="40"/>
      <c r="X21" s="40"/>
      <c r="Y21" s="40"/>
      <c r="Z21" s="22"/>
      <c r="AA21" s="122" t="str">
        <f t="shared" si="3"/>
        <v/>
      </c>
      <c r="AB21" s="19" t="str">
        <f t="shared" si="6"/>
        <v>000</v>
      </c>
      <c r="AC21" s="20">
        <f t="shared" si="4"/>
        <v>0</v>
      </c>
      <c r="AD21" s="20">
        <f t="shared" si="5"/>
        <v>0</v>
      </c>
      <c r="AE21" s="12"/>
      <c r="AF21" s="12"/>
      <c r="AG21" s="12"/>
    </row>
    <row r="22" spans="1:33">
      <c r="A22" s="47"/>
      <c r="B22" s="48"/>
      <c r="C22" s="49"/>
      <c r="D22" s="120"/>
      <c r="E22" s="50"/>
      <c r="F22" s="40"/>
      <c r="G22" s="41"/>
      <c r="H22" s="13">
        <f t="shared" si="7"/>
        <v>0</v>
      </c>
      <c r="I22" s="14">
        <f t="shared" si="8"/>
        <v>0</v>
      </c>
      <c r="J22" s="15">
        <f t="shared" si="9"/>
        <v>0</v>
      </c>
      <c r="K22" s="50"/>
      <c r="L22" s="39"/>
      <c r="M22" s="40"/>
      <c r="N22" s="40"/>
      <c r="O22" s="45"/>
      <c r="P22" s="50"/>
      <c r="Q22" s="39"/>
      <c r="R22" s="40"/>
      <c r="S22" s="40"/>
      <c r="T22" s="40"/>
      <c r="U22" s="50"/>
      <c r="V22" s="39"/>
      <c r="W22" s="40"/>
      <c r="X22" s="40"/>
      <c r="Y22" s="40"/>
      <c r="Z22" s="22"/>
      <c r="AA22" s="122" t="str">
        <f t="shared" si="3"/>
        <v/>
      </c>
      <c r="AB22" s="19" t="str">
        <f t="shared" si="6"/>
        <v>000</v>
      </c>
      <c r="AC22" s="20">
        <f t="shared" si="4"/>
        <v>0</v>
      </c>
      <c r="AD22" s="20">
        <f t="shared" si="5"/>
        <v>0</v>
      </c>
      <c r="AE22" s="12"/>
      <c r="AF22" s="12"/>
      <c r="AG22" s="12"/>
    </row>
    <row r="23" spans="1:33">
      <c r="A23" s="47"/>
      <c r="B23" s="48"/>
      <c r="C23" s="49"/>
      <c r="D23" s="120"/>
      <c r="E23" s="50"/>
      <c r="F23" s="40"/>
      <c r="G23" s="41"/>
      <c r="H23" s="13">
        <f t="shared" si="7"/>
        <v>0</v>
      </c>
      <c r="I23" s="14">
        <f t="shared" si="8"/>
        <v>0</v>
      </c>
      <c r="J23" s="15">
        <f t="shared" si="9"/>
        <v>0</v>
      </c>
      <c r="K23" s="50"/>
      <c r="L23" s="39"/>
      <c r="M23" s="40"/>
      <c r="N23" s="40"/>
      <c r="O23" s="45"/>
      <c r="P23" s="50"/>
      <c r="Q23" s="39"/>
      <c r="R23" s="40"/>
      <c r="S23" s="40"/>
      <c r="T23" s="40"/>
      <c r="U23" s="50"/>
      <c r="V23" s="39"/>
      <c r="W23" s="40"/>
      <c r="X23" s="40"/>
      <c r="Y23" s="40"/>
      <c r="Z23" s="22"/>
      <c r="AA23" s="122" t="str">
        <f t="shared" si="3"/>
        <v/>
      </c>
      <c r="AB23" s="19" t="str">
        <f t="shared" si="6"/>
        <v>000</v>
      </c>
      <c r="AC23" s="20">
        <f t="shared" si="4"/>
        <v>0</v>
      </c>
      <c r="AD23" s="20">
        <f t="shared" si="5"/>
        <v>0</v>
      </c>
      <c r="AE23" s="12"/>
      <c r="AF23" s="12"/>
      <c r="AG23" s="12"/>
    </row>
    <row r="24" spans="1:33">
      <c r="A24" s="47"/>
      <c r="B24" s="48"/>
      <c r="C24" s="49"/>
      <c r="D24" s="120"/>
      <c r="E24" s="50"/>
      <c r="F24" s="40"/>
      <c r="G24" s="41"/>
      <c r="H24" s="13">
        <f t="shared" si="7"/>
        <v>0</v>
      </c>
      <c r="I24" s="14">
        <f t="shared" si="8"/>
        <v>0</v>
      </c>
      <c r="J24" s="15">
        <f t="shared" si="9"/>
        <v>0</v>
      </c>
      <c r="K24" s="50"/>
      <c r="L24" s="39"/>
      <c r="M24" s="40"/>
      <c r="N24" s="40"/>
      <c r="O24" s="45"/>
      <c r="P24" s="50"/>
      <c r="Q24" s="39"/>
      <c r="R24" s="40"/>
      <c r="S24" s="40"/>
      <c r="T24" s="40"/>
      <c r="U24" s="50"/>
      <c r="V24" s="39"/>
      <c r="W24" s="40"/>
      <c r="X24" s="40"/>
      <c r="Y24" s="40"/>
      <c r="Z24" s="22"/>
      <c r="AA24" s="122" t="str">
        <f t="shared" si="3"/>
        <v/>
      </c>
      <c r="AB24" s="19" t="str">
        <f t="shared" si="6"/>
        <v>000</v>
      </c>
      <c r="AC24" s="20">
        <f t="shared" si="4"/>
        <v>0</v>
      </c>
      <c r="AD24" s="20">
        <f t="shared" si="5"/>
        <v>0</v>
      </c>
      <c r="AE24" s="12"/>
      <c r="AF24" s="12"/>
      <c r="AG24" s="12"/>
    </row>
    <row r="25" spans="1:33">
      <c r="A25" s="47"/>
      <c r="B25" s="48"/>
      <c r="C25" s="49"/>
      <c r="D25" s="120"/>
      <c r="E25" s="50"/>
      <c r="F25" s="40"/>
      <c r="G25" s="41"/>
      <c r="H25" s="13">
        <f t="shared" si="7"/>
        <v>0</v>
      </c>
      <c r="I25" s="14">
        <f t="shared" si="8"/>
        <v>0</v>
      </c>
      <c r="J25" s="15">
        <f t="shared" si="9"/>
        <v>0</v>
      </c>
      <c r="K25" s="50"/>
      <c r="L25" s="39"/>
      <c r="M25" s="40"/>
      <c r="N25" s="40"/>
      <c r="O25" s="45"/>
      <c r="P25" s="50"/>
      <c r="Q25" s="39"/>
      <c r="R25" s="40"/>
      <c r="S25" s="40"/>
      <c r="T25" s="40"/>
      <c r="U25" s="50"/>
      <c r="V25" s="39"/>
      <c r="W25" s="40"/>
      <c r="X25" s="40"/>
      <c r="Y25" s="40"/>
      <c r="Z25" s="22"/>
      <c r="AA25" s="122" t="str">
        <f t="shared" si="3"/>
        <v/>
      </c>
      <c r="AB25" s="19" t="str">
        <f t="shared" si="6"/>
        <v>000</v>
      </c>
      <c r="AC25" s="20">
        <f t="shared" si="4"/>
        <v>0</v>
      </c>
      <c r="AD25" s="20">
        <f t="shared" si="5"/>
        <v>0</v>
      </c>
      <c r="AE25" s="12"/>
      <c r="AF25" s="12"/>
      <c r="AG25" s="12"/>
    </row>
    <row r="26" spans="1:33">
      <c r="A26" s="47"/>
      <c r="B26" s="48"/>
      <c r="C26" s="49"/>
      <c r="D26" s="120"/>
      <c r="E26" s="50"/>
      <c r="F26" s="40"/>
      <c r="G26" s="41"/>
      <c r="H26" s="13">
        <f t="shared" si="7"/>
        <v>0</v>
      </c>
      <c r="I26" s="14">
        <f t="shared" si="8"/>
        <v>0</v>
      </c>
      <c r="J26" s="15">
        <f t="shared" si="9"/>
        <v>0</v>
      </c>
      <c r="K26" s="50"/>
      <c r="L26" s="39"/>
      <c r="M26" s="40"/>
      <c r="N26" s="40"/>
      <c r="O26" s="45"/>
      <c r="P26" s="50"/>
      <c r="Q26" s="39"/>
      <c r="R26" s="40"/>
      <c r="S26" s="40"/>
      <c r="T26" s="40"/>
      <c r="U26" s="50"/>
      <c r="V26" s="39"/>
      <c r="W26" s="40"/>
      <c r="X26" s="40"/>
      <c r="Y26" s="40"/>
      <c r="Z26" s="22"/>
      <c r="AA26" s="122" t="str">
        <f t="shared" si="3"/>
        <v/>
      </c>
      <c r="AB26" s="19" t="str">
        <f t="shared" si="6"/>
        <v>000</v>
      </c>
      <c r="AC26" s="20">
        <f t="shared" si="4"/>
        <v>0</v>
      </c>
      <c r="AD26" s="20">
        <f t="shared" si="5"/>
        <v>0</v>
      </c>
      <c r="AE26" s="12"/>
      <c r="AF26" s="12"/>
      <c r="AG26" s="12"/>
    </row>
    <row r="27" spans="1:33">
      <c r="A27" s="47"/>
      <c r="B27" s="48"/>
      <c r="C27" s="49"/>
      <c r="D27" s="120"/>
      <c r="E27" s="50"/>
      <c r="F27" s="40"/>
      <c r="G27" s="41"/>
      <c r="H27" s="13">
        <f t="shared" si="7"/>
        <v>0</v>
      </c>
      <c r="I27" s="14">
        <f t="shared" si="8"/>
        <v>0</v>
      </c>
      <c r="J27" s="15">
        <f t="shared" si="9"/>
        <v>0</v>
      </c>
      <c r="K27" s="50"/>
      <c r="L27" s="39"/>
      <c r="M27" s="40"/>
      <c r="N27" s="40"/>
      <c r="O27" s="45"/>
      <c r="P27" s="50"/>
      <c r="Q27" s="39"/>
      <c r="R27" s="40"/>
      <c r="S27" s="40"/>
      <c r="T27" s="40"/>
      <c r="U27" s="50"/>
      <c r="V27" s="39"/>
      <c r="W27" s="40"/>
      <c r="X27" s="40"/>
      <c r="Y27" s="40"/>
      <c r="Z27" s="22"/>
      <c r="AA27" s="122" t="str">
        <f t="shared" si="3"/>
        <v/>
      </c>
      <c r="AB27" s="19" t="str">
        <f t="shared" si="6"/>
        <v>000</v>
      </c>
      <c r="AC27" s="20">
        <f t="shared" si="4"/>
        <v>0</v>
      </c>
      <c r="AD27" s="20">
        <f t="shared" si="5"/>
        <v>0</v>
      </c>
      <c r="AE27" s="12"/>
      <c r="AF27" s="12"/>
      <c r="AG27" s="12"/>
    </row>
    <row r="28" spans="1:33">
      <c r="A28" s="47"/>
      <c r="B28" s="48"/>
      <c r="C28" s="49"/>
      <c r="D28" s="120"/>
      <c r="E28" s="50"/>
      <c r="F28" s="40"/>
      <c r="G28" s="41"/>
      <c r="H28" s="13">
        <f t="shared" si="7"/>
        <v>0</v>
      </c>
      <c r="I28" s="14">
        <f t="shared" si="8"/>
        <v>0</v>
      </c>
      <c r="J28" s="15">
        <f t="shared" si="9"/>
        <v>0</v>
      </c>
      <c r="K28" s="50"/>
      <c r="L28" s="39"/>
      <c r="M28" s="40"/>
      <c r="N28" s="40"/>
      <c r="O28" s="45"/>
      <c r="P28" s="50"/>
      <c r="Q28" s="39"/>
      <c r="R28" s="40"/>
      <c r="S28" s="40"/>
      <c r="T28" s="40"/>
      <c r="U28" s="50"/>
      <c r="V28" s="39"/>
      <c r="W28" s="40"/>
      <c r="X28" s="40"/>
      <c r="Y28" s="40"/>
      <c r="Z28" s="22"/>
      <c r="AA28" s="122" t="str">
        <f t="shared" si="3"/>
        <v/>
      </c>
      <c r="AB28" s="19" t="str">
        <f t="shared" si="6"/>
        <v>000</v>
      </c>
      <c r="AC28" s="20">
        <f t="shared" si="4"/>
        <v>0</v>
      </c>
      <c r="AD28" s="20">
        <f t="shared" si="5"/>
        <v>0</v>
      </c>
      <c r="AE28" s="12"/>
      <c r="AF28" s="12"/>
      <c r="AG28" s="12"/>
    </row>
    <row r="29" spans="1:33">
      <c r="A29" s="47"/>
      <c r="B29" s="48"/>
      <c r="C29" s="49"/>
      <c r="D29" s="120"/>
      <c r="E29" s="50"/>
      <c r="F29" s="40"/>
      <c r="G29" s="41"/>
      <c r="H29" s="13">
        <f t="shared" si="7"/>
        <v>0</v>
      </c>
      <c r="I29" s="14">
        <f t="shared" si="8"/>
        <v>0</v>
      </c>
      <c r="J29" s="15">
        <f t="shared" si="9"/>
        <v>0</v>
      </c>
      <c r="K29" s="50"/>
      <c r="L29" s="39"/>
      <c r="M29" s="40"/>
      <c r="N29" s="40"/>
      <c r="O29" s="45"/>
      <c r="P29" s="50"/>
      <c r="Q29" s="39"/>
      <c r="R29" s="40"/>
      <c r="S29" s="40"/>
      <c r="T29" s="40"/>
      <c r="U29" s="50"/>
      <c r="V29" s="39"/>
      <c r="W29" s="40"/>
      <c r="X29" s="40"/>
      <c r="Y29" s="40"/>
      <c r="Z29" s="22"/>
      <c r="AA29" s="122" t="str">
        <f t="shared" si="3"/>
        <v/>
      </c>
      <c r="AB29" s="19" t="str">
        <f t="shared" si="6"/>
        <v>000</v>
      </c>
      <c r="AC29" s="20">
        <f t="shared" si="4"/>
        <v>0</v>
      </c>
      <c r="AD29" s="20">
        <f t="shared" si="5"/>
        <v>0</v>
      </c>
      <c r="AE29" s="12"/>
      <c r="AF29" s="12"/>
      <c r="AG29" s="12"/>
    </row>
    <row r="30" spans="1:33">
      <c r="A30" s="47"/>
      <c r="B30" s="48"/>
      <c r="C30" s="49"/>
      <c r="D30" s="120"/>
      <c r="E30" s="50"/>
      <c r="F30" s="40"/>
      <c r="G30" s="41"/>
      <c r="H30" s="13">
        <f t="shared" si="7"/>
        <v>0</v>
      </c>
      <c r="I30" s="14">
        <f t="shared" si="8"/>
        <v>0</v>
      </c>
      <c r="J30" s="15">
        <f t="shared" si="9"/>
        <v>0</v>
      </c>
      <c r="K30" s="50"/>
      <c r="L30" s="39"/>
      <c r="M30" s="40"/>
      <c r="N30" s="40"/>
      <c r="O30" s="45"/>
      <c r="P30" s="50"/>
      <c r="Q30" s="39"/>
      <c r="R30" s="40"/>
      <c r="S30" s="40"/>
      <c r="T30" s="40"/>
      <c r="U30" s="50"/>
      <c r="V30" s="39"/>
      <c r="W30" s="40"/>
      <c r="X30" s="40"/>
      <c r="Y30" s="40"/>
      <c r="Z30" s="22"/>
      <c r="AA30" s="122" t="str">
        <f t="shared" si="3"/>
        <v/>
      </c>
      <c r="AB30" s="19" t="str">
        <f t="shared" si="6"/>
        <v>000</v>
      </c>
      <c r="AC30" s="20">
        <f t="shared" si="4"/>
        <v>0</v>
      </c>
      <c r="AD30" s="20">
        <f t="shared" si="5"/>
        <v>0</v>
      </c>
      <c r="AE30" s="12"/>
      <c r="AF30" s="12"/>
      <c r="AG30" s="12"/>
    </row>
    <row r="31" spans="1:33">
      <c r="A31" s="47"/>
      <c r="B31" s="48"/>
      <c r="C31" s="49"/>
      <c r="D31" s="120"/>
      <c r="E31" s="50"/>
      <c r="F31" s="40"/>
      <c r="G31" s="41"/>
      <c r="H31" s="13">
        <f t="shared" si="7"/>
        <v>0</v>
      </c>
      <c r="I31" s="14">
        <f t="shared" si="8"/>
        <v>0</v>
      </c>
      <c r="J31" s="15">
        <f t="shared" si="9"/>
        <v>0</v>
      </c>
      <c r="K31" s="50"/>
      <c r="L31" s="39"/>
      <c r="M31" s="40"/>
      <c r="N31" s="40"/>
      <c r="O31" s="45"/>
      <c r="P31" s="50"/>
      <c r="Q31" s="39"/>
      <c r="R31" s="40"/>
      <c r="S31" s="40"/>
      <c r="T31" s="40"/>
      <c r="U31" s="50"/>
      <c r="V31" s="39"/>
      <c r="W31" s="40"/>
      <c r="X31" s="40"/>
      <c r="Y31" s="40"/>
      <c r="Z31" s="22"/>
      <c r="AA31" s="122" t="str">
        <f t="shared" si="3"/>
        <v/>
      </c>
      <c r="AB31" s="19" t="str">
        <f t="shared" si="6"/>
        <v>000</v>
      </c>
      <c r="AC31" s="20">
        <f t="shared" si="4"/>
        <v>0</v>
      </c>
      <c r="AD31" s="20">
        <f t="shared" si="5"/>
        <v>0</v>
      </c>
      <c r="AE31" s="12"/>
      <c r="AF31" s="12"/>
      <c r="AG31" s="12"/>
    </row>
    <row r="32" spans="1:33">
      <c r="A32" s="47"/>
      <c r="B32" s="48"/>
      <c r="C32" s="49"/>
      <c r="D32" s="120"/>
      <c r="E32" s="50"/>
      <c r="F32" s="40"/>
      <c r="G32" s="41"/>
      <c r="H32" s="13">
        <f t="shared" si="7"/>
        <v>0</v>
      </c>
      <c r="I32" s="14">
        <f t="shared" si="8"/>
        <v>0</v>
      </c>
      <c r="J32" s="15">
        <f t="shared" si="9"/>
        <v>0</v>
      </c>
      <c r="K32" s="50"/>
      <c r="L32" s="39"/>
      <c r="M32" s="40"/>
      <c r="N32" s="40"/>
      <c r="O32" s="45"/>
      <c r="P32" s="50"/>
      <c r="Q32" s="39"/>
      <c r="R32" s="40"/>
      <c r="S32" s="40"/>
      <c r="T32" s="40"/>
      <c r="U32" s="50"/>
      <c r="V32" s="39"/>
      <c r="W32" s="40"/>
      <c r="X32" s="40"/>
      <c r="Y32" s="40"/>
      <c r="Z32" s="22"/>
      <c r="AA32" s="122" t="str">
        <f t="shared" si="3"/>
        <v/>
      </c>
      <c r="AB32" s="19" t="str">
        <f t="shared" si="6"/>
        <v>000</v>
      </c>
      <c r="AC32" s="20">
        <f t="shared" si="4"/>
        <v>0</v>
      </c>
      <c r="AD32" s="20">
        <f t="shared" si="5"/>
        <v>0</v>
      </c>
      <c r="AE32" s="12"/>
      <c r="AF32" s="12"/>
      <c r="AG32" s="12"/>
    </row>
    <row r="33" spans="1:33">
      <c r="A33" s="47"/>
      <c r="B33" s="48"/>
      <c r="C33" s="49"/>
      <c r="D33" s="120"/>
      <c r="E33" s="50"/>
      <c r="F33" s="40"/>
      <c r="G33" s="41"/>
      <c r="H33" s="13">
        <f t="shared" ref="H33:H39" si="10">IF(AB33="000",0,ROUNDDOWN((AC33+AD33)/(LEFT($AB33,1)+(MID($AB33,2,1)+RIGHT($AB33,1))),0))</f>
        <v>0</v>
      </c>
      <c r="I33" s="14">
        <f t="shared" ref="I33:I39" si="11">IF($AB33="000",0,ROUNDDOWN((AC33)/(LEFT($AB33,1)+(MID($AB33,2,1)+RIGHT($AB33,1))),0))</f>
        <v>0</v>
      </c>
      <c r="J33" s="15">
        <f t="shared" ref="J33:J39" si="12">H33-I33</f>
        <v>0</v>
      </c>
      <c r="K33" s="50"/>
      <c r="L33" s="39"/>
      <c r="M33" s="40"/>
      <c r="N33" s="40"/>
      <c r="O33" s="45"/>
      <c r="P33" s="50"/>
      <c r="Q33" s="39"/>
      <c r="R33" s="40"/>
      <c r="S33" s="40"/>
      <c r="T33" s="40"/>
      <c r="U33" s="50"/>
      <c r="V33" s="39"/>
      <c r="W33" s="40"/>
      <c r="X33" s="40"/>
      <c r="Y33" s="40"/>
      <c r="Z33" s="22"/>
      <c r="AA33" s="122" t="str">
        <f t="shared" si="3"/>
        <v/>
      </c>
      <c r="AB33" s="19" t="str">
        <f t="shared" si="6"/>
        <v>000</v>
      </c>
      <c r="AC33" s="20">
        <f t="shared" si="4"/>
        <v>0</v>
      </c>
      <c r="AD33" s="20">
        <f t="shared" si="5"/>
        <v>0</v>
      </c>
      <c r="AE33" s="12"/>
      <c r="AF33" s="12"/>
      <c r="AG33" s="12"/>
    </row>
    <row r="34" spans="1:33">
      <c r="A34" s="47"/>
      <c r="B34" s="48"/>
      <c r="C34" s="49"/>
      <c r="D34" s="120"/>
      <c r="E34" s="50"/>
      <c r="F34" s="40"/>
      <c r="G34" s="41"/>
      <c r="H34" s="13">
        <f t="shared" si="10"/>
        <v>0</v>
      </c>
      <c r="I34" s="14">
        <f t="shared" si="11"/>
        <v>0</v>
      </c>
      <c r="J34" s="15">
        <f t="shared" si="12"/>
        <v>0</v>
      </c>
      <c r="K34" s="50"/>
      <c r="L34" s="39"/>
      <c r="M34" s="40"/>
      <c r="N34" s="40"/>
      <c r="O34" s="45"/>
      <c r="P34" s="50"/>
      <c r="Q34" s="39"/>
      <c r="R34" s="40"/>
      <c r="S34" s="40"/>
      <c r="T34" s="40"/>
      <c r="U34" s="50"/>
      <c r="V34" s="39"/>
      <c r="W34" s="40"/>
      <c r="X34" s="40"/>
      <c r="Y34" s="40"/>
      <c r="Z34" s="22"/>
      <c r="AA34" s="122" t="str">
        <f t="shared" si="3"/>
        <v/>
      </c>
      <c r="AB34" s="19" t="str">
        <f t="shared" si="6"/>
        <v>000</v>
      </c>
      <c r="AC34" s="20">
        <f t="shared" si="4"/>
        <v>0</v>
      </c>
      <c r="AD34" s="20">
        <f t="shared" si="5"/>
        <v>0</v>
      </c>
      <c r="AE34" s="12"/>
      <c r="AF34" s="12"/>
      <c r="AG34" s="12"/>
    </row>
    <row r="35" spans="1:33">
      <c r="A35" s="47"/>
      <c r="B35" s="48"/>
      <c r="C35" s="49"/>
      <c r="D35" s="120"/>
      <c r="E35" s="50"/>
      <c r="F35" s="40"/>
      <c r="G35" s="41"/>
      <c r="H35" s="13">
        <f t="shared" si="10"/>
        <v>0</v>
      </c>
      <c r="I35" s="14">
        <f t="shared" si="11"/>
        <v>0</v>
      </c>
      <c r="J35" s="15">
        <f t="shared" si="12"/>
        <v>0</v>
      </c>
      <c r="K35" s="50"/>
      <c r="L35" s="39"/>
      <c r="M35" s="40"/>
      <c r="N35" s="40"/>
      <c r="O35" s="45"/>
      <c r="P35" s="50"/>
      <c r="Q35" s="39"/>
      <c r="R35" s="40"/>
      <c r="S35" s="40"/>
      <c r="T35" s="40"/>
      <c r="U35" s="50"/>
      <c r="V35" s="39"/>
      <c r="W35" s="40"/>
      <c r="X35" s="40"/>
      <c r="Y35" s="40"/>
      <c r="Z35" s="22"/>
      <c r="AA35" s="122" t="str">
        <f t="shared" si="3"/>
        <v/>
      </c>
      <c r="AB35" s="19" t="str">
        <f t="shared" si="6"/>
        <v>000</v>
      </c>
      <c r="AC35" s="20">
        <f t="shared" si="4"/>
        <v>0</v>
      </c>
      <c r="AD35" s="20">
        <f t="shared" si="5"/>
        <v>0</v>
      </c>
      <c r="AE35" s="12"/>
      <c r="AF35" s="12"/>
      <c r="AG35" s="12"/>
    </row>
    <row r="36" spans="1:33">
      <c r="A36" s="47"/>
      <c r="B36" s="48"/>
      <c r="C36" s="49"/>
      <c r="D36" s="120"/>
      <c r="E36" s="50"/>
      <c r="F36" s="40"/>
      <c r="G36" s="41"/>
      <c r="H36" s="13">
        <f t="shared" si="10"/>
        <v>0</v>
      </c>
      <c r="I36" s="14">
        <f t="shared" si="11"/>
        <v>0</v>
      </c>
      <c r="J36" s="15">
        <f t="shared" si="12"/>
        <v>0</v>
      </c>
      <c r="K36" s="50"/>
      <c r="L36" s="39"/>
      <c r="M36" s="40"/>
      <c r="N36" s="40"/>
      <c r="O36" s="45"/>
      <c r="P36" s="50"/>
      <c r="Q36" s="39"/>
      <c r="R36" s="40"/>
      <c r="S36" s="40"/>
      <c r="T36" s="40"/>
      <c r="U36" s="50"/>
      <c r="V36" s="39"/>
      <c r="W36" s="40"/>
      <c r="X36" s="40"/>
      <c r="Y36" s="40"/>
      <c r="Z36" s="22"/>
      <c r="AA36" s="122" t="str">
        <f t="shared" si="3"/>
        <v/>
      </c>
      <c r="AB36" s="19" t="str">
        <f t="shared" si="6"/>
        <v>000</v>
      </c>
      <c r="AC36" s="20">
        <f t="shared" si="4"/>
        <v>0</v>
      </c>
      <c r="AD36" s="20">
        <f t="shared" si="5"/>
        <v>0</v>
      </c>
      <c r="AE36" s="12"/>
      <c r="AF36" s="12"/>
      <c r="AG36" s="12"/>
    </row>
    <row r="37" spans="1:33">
      <c r="A37" s="47"/>
      <c r="B37" s="48"/>
      <c r="C37" s="49"/>
      <c r="D37" s="120"/>
      <c r="E37" s="50"/>
      <c r="F37" s="40"/>
      <c r="G37" s="41"/>
      <c r="H37" s="13">
        <f t="shared" si="10"/>
        <v>0</v>
      </c>
      <c r="I37" s="14">
        <f t="shared" si="11"/>
        <v>0</v>
      </c>
      <c r="J37" s="15">
        <f t="shared" si="12"/>
        <v>0</v>
      </c>
      <c r="K37" s="50"/>
      <c r="L37" s="39"/>
      <c r="M37" s="40"/>
      <c r="N37" s="40"/>
      <c r="O37" s="45"/>
      <c r="P37" s="50"/>
      <c r="Q37" s="39"/>
      <c r="R37" s="40"/>
      <c r="S37" s="40"/>
      <c r="T37" s="40"/>
      <c r="U37" s="50"/>
      <c r="V37" s="39"/>
      <c r="W37" s="40"/>
      <c r="X37" s="40"/>
      <c r="Y37" s="40"/>
      <c r="Z37" s="22"/>
      <c r="AA37" s="122" t="str">
        <f t="shared" si="3"/>
        <v/>
      </c>
      <c r="AB37" s="19" t="str">
        <f t="shared" si="6"/>
        <v>000</v>
      </c>
      <c r="AC37" s="20">
        <f t="shared" si="4"/>
        <v>0</v>
      </c>
      <c r="AD37" s="20">
        <f t="shared" si="5"/>
        <v>0</v>
      </c>
      <c r="AE37" s="12"/>
      <c r="AF37" s="12"/>
      <c r="AG37" s="12"/>
    </row>
    <row r="38" spans="1:33">
      <c r="A38" s="47"/>
      <c r="B38" s="48"/>
      <c r="C38" s="49"/>
      <c r="D38" s="120"/>
      <c r="E38" s="50"/>
      <c r="F38" s="40"/>
      <c r="G38" s="41"/>
      <c r="H38" s="13">
        <f t="shared" si="10"/>
        <v>0</v>
      </c>
      <c r="I38" s="14">
        <f t="shared" si="11"/>
        <v>0</v>
      </c>
      <c r="J38" s="15">
        <f t="shared" si="12"/>
        <v>0</v>
      </c>
      <c r="K38" s="50"/>
      <c r="L38" s="39"/>
      <c r="M38" s="40"/>
      <c r="N38" s="40"/>
      <c r="O38" s="45"/>
      <c r="P38" s="50"/>
      <c r="Q38" s="39"/>
      <c r="R38" s="40"/>
      <c r="S38" s="40"/>
      <c r="T38" s="40"/>
      <c r="U38" s="50"/>
      <c r="V38" s="39"/>
      <c r="W38" s="40"/>
      <c r="X38" s="40"/>
      <c r="Y38" s="40"/>
      <c r="Z38" s="22"/>
      <c r="AA38" s="122" t="str">
        <f t="shared" si="3"/>
        <v/>
      </c>
      <c r="AB38" s="19" t="str">
        <f t="shared" si="6"/>
        <v>000</v>
      </c>
      <c r="AC38" s="20">
        <f t="shared" si="4"/>
        <v>0</v>
      </c>
      <c r="AD38" s="20">
        <f t="shared" si="5"/>
        <v>0</v>
      </c>
      <c r="AE38" s="12"/>
      <c r="AF38" s="12"/>
      <c r="AG38" s="12"/>
    </row>
    <row r="39" spans="1:33">
      <c r="A39" s="47"/>
      <c r="B39" s="48"/>
      <c r="C39" s="49"/>
      <c r="D39" s="120"/>
      <c r="E39" s="50"/>
      <c r="F39" s="40"/>
      <c r="G39" s="41"/>
      <c r="H39" s="13">
        <f t="shared" si="10"/>
        <v>0</v>
      </c>
      <c r="I39" s="14">
        <f t="shared" si="11"/>
        <v>0</v>
      </c>
      <c r="J39" s="15">
        <f t="shared" si="12"/>
        <v>0</v>
      </c>
      <c r="K39" s="50"/>
      <c r="L39" s="39"/>
      <c r="M39" s="40"/>
      <c r="N39" s="40"/>
      <c r="O39" s="45"/>
      <c r="P39" s="50"/>
      <c r="Q39" s="39"/>
      <c r="R39" s="40"/>
      <c r="S39" s="40"/>
      <c r="T39" s="40"/>
      <c r="U39" s="50"/>
      <c r="V39" s="39"/>
      <c r="W39" s="40"/>
      <c r="X39" s="40"/>
      <c r="Y39" s="40"/>
      <c r="Z39" s="22"/>
      <c r="AA39" s="122" t="str">
        <f t="shared" si="3"/>
        <v/>
      </c>
      <c r="AB39" s="19" t="str">
        <f t="shared" si="6"/>
        <v>000</v>
      </c>
      <c r="AC39" s="20">
        <f t="shared" si="4"/>
        <v>0</v>
      </c>
      <c r="AD39" s="20">
        <f t="shared" si="5"/>
        <v>0</v>
      </c>
      <c r="AE39" s="12"/>
      <c r="AF39" s="12"/>
      <c r="AG39" s="12"/>
    </row>
    <row r="40" spans="1:33">
      <c r="A40" s="47"/>
      <c r="B40" s="48"/>
      <c r="C40" s="49"/>
      <c r="D40" s="120"/>
      <c r="E40" s="50"/>
      <c r="F40" s="40"/>
      <c r="G40" s="41"/>
      <c r="H40" s="13">
        <f>IF(AB40="000",0,ROUNDDOWN((AC40+AD40)/(LEFT($AB40,1)+(MID($AB40,2,1)+RIGHT($AB40,1))),0))</f>
        <v>0</v>
      </c>
      <c r="I40" s="14">
        <f>IF($AB40="000",0,ROUNDDOWN((AC40)/(LEFT($AB40,1)+(MID($AB40,2,1)+RIGHT($AB40,1))),0))</f>
        <v>0</v>
      </c>
      <c r="J40" s="15">
        <f>H40-I40</f>
        <v>0</v>
      </c>
      <c r="K40" s="50"/>
      <c r="L40" s="39"/>
      <c r="M40" s="40"/>
      <c r="N40" s="40"/>
      <c r="O40" s="45"/>
      <c r="P40" s="50"/>
      <c r="Q40" s="39"/>
      <c r="R40" s="40"/>
      <c r="S40" s="40"/>
      <c r="T40" s="40"/>
      <c r="U40" s="50"/>
      <c r="V40" s="39"/>
      <c r="W40" s="40"/>
      <c r="X40" s="40"/>
      <c r="Y40" s="40"/>
      <c r="Z40" s="22"/>
      <c r="AA40" s="122" t="str">
        <f t="shared" si="3"/>
        <v/>
      </c>
      <c r="AB40" s="19" t="str">
        <f t="shared" si="6"/>
        <v>000</v>
      </c>
      <c r="AC40" s="20">
        <f t="shared" si="4"/>
        <v>0</v>
      </c>
      <c r="AD40" s="20">
        <f t="shared" si="5"/>
        <v>0</v>
      </c>
      <c r="AE40" s="12"/>
      <c r="AF40" s="12"/>
      <c r="AG40" s="12"/>
    </row>
    <row r="41" spans="1:33" ht="14.25" thickBot="1">
      <c r="A41" s="51"/>
      <c r="B41" s="52"/>
      <c r="C41" s="53"/>
      <c r="D41" s="121"/>
      <c r="E41" s="54"/>
      <c r="F41" s="43"/>
      <c r="G41" s="44"/>
      <c r="H41" s="16">
        <f>IF(AB41="000",0,ROUNDDOWN((AC41+AD41)/(LEFT($AB41,1)+(MID($AB41,2,1)+RIGHT($AB41,1))),0))</f>
        <v>0</v>
      </c>
      <c r="I41" s="17">
        <f>IF($AB41="000",0,ROUNDDOWN((AC41)/(LEFT($AB41,1)+(MID($AB41,2,1)+RIGHT($AB41,1))),0))</f>
        <v>0</v>
      </c>
      <c r="J41" s="18">
        <f>H41-I41</f>
        <v>0</v>
      </c>
      <c r="K41" s="54"/>
      <c r="L41" s="42"/>
      <c r="M41" s="43"/>
      <c r="N41" s="43"/>
      <c r="O41" s="46"/>
      <c r="P41" s="54"/>
      <c r="Q41" s="42"/>
      <c r="R41" s="43"/>
      <c r="S41" s="43"/>
      <c r="T41" s="43"/>
      <c r="U41" s="54"/>
      <c r="V41" s="42"/>
      <c r="W41" s="43"/>
      <c r="X41" s="43"/>
      <c r="Y41" s="43"/>
      <c r="Z41" s="23"/>
      <c r="AA41" s="122" t="str">
        <f t="shared" si="3"/>
        <v/>
      </c>
      <c r="AB41" s="19" t="str">
        <f t="shared" si="6"/>
        <v>000</v>
      </c>
      <c r="AC41" s="20">
        <f t="shared" si="4"/>
        <v>0</v>
      </c>
      <c r="AD41" s="20">
        <f t="shared" si="5"/>
        <v>0</v>
      </c>
      <c r="AE41" s="12"/>
      <c r="AF41" s="12"/>
      <c r="AG41" s="12"/>
    </row>
  </sheetData>
  <sheetProtection sheet="1" objects="1" scenarios="1"/>
  <mergeCells count="21">
    <mergeCell ref="A10:A11"/>
    <mergeCell ref="Z10:Z11"/>
    <mergeCell ref="H10:H11"/>
    <mergeCell ref="I10:I11"/>
    <mergeCell ref="J10:J11"/>
    <mergeCell ref="P10:T10"/>
    <mergeCell ref="E1:E2"/>
    <mergeCell ref="U10:Y10"/>
    <mergeCell ref="E10:G10"/>
    <mergeCell ref="AB8:AD8"/>
    <mergeCell ref="B10:B11"/>
    <mergeCell ref="D3:F4"/>
    <mergeCell ref="D10:D11"/>
    <mergeCell ref="C10:C11"/>
    <mergeCell ref="B6:C6"/>
    <mergeCell ref="D6:E6"/>
    <mergeCell ref="K10:O10"/>
    <mergeCell ref="F6:G6"/>
    <mergeCell ref="B7:C7"/>
    <mergeCell ref="D7:E7"/>
    <mergeCell ref="F7:G7"/>
  </mergeCells>
  <phoneticPr fontId="1"/>
  <dataValidations count="7">
    <dataValidation type="list" imeMode="off" allowBlank="1" showInputMessage="1" showErrorMessage="1" sqref="D12:D41">
      <formula1>"15,16,20,26,27,30,35,60,71,72,73,81,82,83,84,91,92,93,94,95,96"</formula1>
    </dataValidation>
    <dataValidation type="textLength" imeMode="off" allowBlank="1" showInputMessage="1" showErrorMessage="1" sqref="A7 C12:C41">
      <formula1>8</formula1>
      <formula2>8</formula2>
    </dataValidation>
    <dataValidation type="textLength" imeMode="off" allowBlank="1" showInputMessage="1" showErrorMessage="1" sqref="A12:A41">
      <formula1>10</formula1>
      <formula2>10</formula2>
    </dataValidation>
    <dataValidation imeMode="off" allowBlank="1" showInputMessage="1" showErrorMessage="1" sqref="F7:G7"/>
    <dataValidation type="list" allowBlank="1" showInputMessage="1" showErrorMessage="1" sqref="C3:C4">
      <formula1>"○"</formula1>
    </dataValidation>
    <dataValidation type="textLength" allowBlank="1" showInputMessage="1" showErrorMessage="1" sqref="E12:E41 K12:K41 P12:P41 U12:U41">
      <formula1>6</formula1>
      <formula2>6</formula2>
    </dataValidation>
    <dataValidation type="whole" allowBlank="1" showInputMessage="1" showErrorMessage="1" sqref="Q12:Q41 L12:L41 V12:V41">
      <formula1>0</formula1>
      <formula2>31</formula2>
    </dataValidation>
  </dataValidations>
  <hyperlinks>
    <hyperlink ref="G1" r:id="rId1"/>
  </hyperlinks>
  <pageMargins left="0.23622047244094491" right="0.23622047244094491" top="0.98425196850393704" bottom="0.47244094488188981" header="0.51181102362204722" footer="0.15748031496062992"/>
  <pageSetup paperSize="9" scale="40" fitToHeight="0" orientation="landscape" r:id="rId2"/>
  <headerFooter alignWithMargins="0">
    <oddHeader>&amp;R&amp;D　&amp;T
&amp;P/&amp;N</oddHeader>
    <oddFooter>&amp;R&amp;F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AG55"/>
  <sheetViews>
    <sheetView workbookViewId="0">
      <selection activeCell="A5" sqref="A5"/>
    </sheetView>
  </sheetViews>
  <sheetFormatPr defaultRowHeight="13.5"/>
  <cols>
    <col min="1" max="1" width="4.625" customWidth="1"/>
    <col min="2" max="2" width="10.25" bestFit="1" customWidth="1"/>
    <col min="3" max="3" width="9.375" bestFit="1" customWidth="1"/>
    <col min="4" max="4" width="10.25" bestFit="1" customWidth="1"/>
    <col min="6" max="7" width="8.5" bestFit="1" customWidth="1"/>
  </cols>
  <sheetData>
    <row r="1" spans="1:33" ht="24">
      <c r="A1" s="80"/>
      <c r="B1" s="95" t="s">
        <v>72</v>
      </c>
      <c r="C1" s="96" t="s">
        <v>73</v>
      </c>
      <c r="D1" s="97" t="s">
        <v>74</v>
      </c>
      <c r="E1" s="81"/>
      <c r="F1" s="81"/>
      <c r="G1" s="81"/>
      <c r="H1" s="82"/>
      <c r="I1" s="82"/>
      <c r="J1" s="82"/>
      <c r="K1" s="82"/>
      <c r="L1" s="82"/>
      <c r="M1" s="82"/>
      <c r="N1" s="82"/>
      <c r="O1" s="82"/>
      <c r="P1" s="83"/>
      <c r="Q1" s="83"/>
      <c r="R1" s="83"/>
      <c r="S1" s="82"/>
      <c r="T1" s="82"/>
      <c r="U1" s="84"/>
      <c r="V1" s="84"/>
      <c r="W1" s="84"/>
      <c r="X1" s="84"/>
      <c r="Y1" s="84"/>
      <c r="Z1" s="82"/>
      <c r="AA1" s="84"/>
      <c r="AB1" s="84"/>
      <c r="AC1" s="84"/>
      <c r="AD1" s="84"/>
      <c r="AE1" s="84"/>
      <c r="AF1" s="84"/>
    </row>
    <row r="2" spans="1:33" s="90" customFormat="1" ht="121.5">
      <c r="A2" s="85"/>
      <c r="B2" s="86" t="s">
        <v>29</v>
      </c>
      <c r="C2" s="86" t="s">
        <v>30</v>
      </c>
      <c r="D2" s="87" t="s">
        <v>31</v>
      </c>
      <c r="E2" s="86" t="s">
        <v>32</v>
      </c>
      <c r="F2" s="86" t="s">
        <v>33</v>
      </c>
      <c r="G2" s="86" t="s">
        <v>34</v>
      </c>
      <c r="H2" s="88" t="s">
        <v>35</v>
      </c>
      <c r="I2" s="88" t="s">
        <v>36</v>
      </c>
      <c r="J2" s="88" t="s">
        <v>37</v>
      </c>
      <c r="K2" s="89" t="s">
        <v>38</v>
      </c>
      <c r="L2" s="89" t="s">
        <v>39</v>
      </c>
      <c r="M2" s="88" t="s">
        <v>40</v>
      </c>
      <c r="N2" s="88" t="s">
        <v>41</v>
      </c>
      <c r="O2" s="88" t="s">
        <v>42</v>
      </c>
      <c r="P2" s="88" t="s">
        <v>43</v>
      </c>
      <c r="Q2" s="88" t="s">
        <v>44</v>
      </c>
      <c r="R2" s="88" t="s">
        <v>45</v>
      </c>
      <c r="S2" s="88" t="s">
        <v>46</v>
      </c>
      <c r="T2" s="88" t="s">
        <v>47</v>
      </c>
      <c r="U2" s="88" t="s">
        <v>48</v>
      </c>
      <c r="V2" s="88" t="s">
        <v>49</v>
      </c>
      <c r="W2" s="88" t="s">
        <v>50</v>
      </c>
      <c r="X2" s="88" t="s">
        <v>51</v>
      </c>
      <c r="Y2" s="88" t="s">
        <v>52</v>
      </c>
      <c r="Z2" s="88" t="s">
        <v>53</v>
      </c>
      <c r="AA2" s="88" t="s">
        <v>54</v>
      </c>
      <c r="AB2" s="88" t="s">
        <v>55</v>
      </c>
      <c r="AC2" s="88" t="s">
        <v>56</v>
      </c>
      <c r="AD2" s="88" t="s">
        <v>57</v>
      </c>
      <c r="AE2" s="88" t="s">
        <v>58</v>
      </c>
      <c r="AF2" s="88" t="s">
        <v>59</v>
      </c>
      <c r="AG2" s="88" t="s">
        <v>60</v>
      </c>
    </row>
    <row r="3" spans="1:33">
      <c r="A3" s="80"/>
      <c r="B3" s="81" t="s">
        <v>61</v>
      </c>
      <c r="C3" s="81" t="s">
        <v>62</v>
      </c>
      <c r="D3" s="81" t="s">
        <v>63</v>
      </c>
      <c r="E3" s="81" t="s">
        <v>64</v>
      </c>
      <c r="F3" s="81" t="s">
        <v>64</v>
      </c>
      <c r="G3" s="81" t="s">
        <v>64</v>
      </c>
      <c r="H3" s="82" t="s">
        <v>65</v>
      </c>
      <c r="I3" s="82" t="s">
        <v>66</v>
      </c>
      <c r="J3" s="82" t="s">
        <v>66</v>
      </c>
      <c r="K3" s="81" t="s">
        <v>64</v>
      </c>
      <c r="L3" s="81" t="s">
        <v>64</v>
      </c>
      <c r="M3" s="82" t="s">
        <v>67</v>
      </c>
      <c r="N3" s="82" t="s">
        <v>68</v>
      </c>
      <c r="O3" s="82" t="s">
        <v>68</v>
      </c>
      <c r="P3" s="91" t="s">
        <v>69</v>
      </c>
      <c r="Q3" s="82" t="s">
        <v>65</v>
      </c>
      <c r="R3" s="82" t="s">
        <v>66</v>
      </c>
      <c r="S3" s="82" t="s">
        <v>66</v>
      </c>
      <c r="T3" s="92" t="s">
        <v>64</v>
      </c>
      <c r="U3" s="92" t="s">
        <v>64</v>
      </c>
      <c r="V3" s="91" t="s">
        <v>69</v>
      </c>
      <c r="W3" s="82" t="s">
        <v>65</v>
      </c>
      <c r="X3" s="82" t="s">
        <v>66</v>
      </c>
      <c r="Y3" s="82" t="s">
        <v>66</v>
      </c>
      <c r="Z3" s="92" t="s">
        <v>64</v>
      </c>
      <c r="AA3" s="92" t="s">
        <v>64</v>
      </c>
      <c r="AB3" s="91" t="s">
        <v>69</v>
      </c>
      <c r="AC3" s="82" t="s">
        <v>65</v>
      </c>
      <c r="AD3" s="82" t="s">
        <v>66</v>
      </c>
      <c r="AE3" s="82" t="s">
        <v>66</v>
      </c>
      <c r="AF3" s="92" t="s">
        <v>64</v>
      </c>
      <c r="AG3" s="92" t="s">
        <v>64</v>
      </c>
    </row>
    <row r="4" spans="1:33" s="112" customFormat="1" ht="48">
      <c r="A4" s="107"/>
      <c r="B4" s="108"/>
      <c r="C4" s="108"/>
      <c r="D4" s="113" t="s">
        <v>70</v>
      </c>
      <c r="E4" s="114" t="s">
        <v>75</v>
      </c>
      <c r="F4" s="114" t="s">
        <v>76</v>
      </c>
      <c r="G4" s="114" t="s">
        <v>71</v>
      </c>
      <c r="H4" s="109"/>
      <c r="I4" s="109"/>
      <c r="J4" s="109"/>
      <c r="K4" s="109"/>
      <c r="L4" s="109"/>
      <c r="M4" s="109"/>
      <c r="N4" s="109"/>
      <c r="O4" s="109"/>
      <c r="P4" s="110"/>
      <c r="Q4" s="110"/>
      <c r="R4" s="110"/>
      <c r="S4" s="109"/>
      <c r="T4" s="109"/>
      <c r="U4" s="111"/>
      <c r="V4" s="111"/>
      <c r="W4" s="111"/>
      <c r="X4" s="111"/>
      <c r="Y4" s="111"/>
      <c r="Z4" s="109"/>
      <c r="AA4" s="111"/>
      <c r="AB4" s="111"/>
      <c r="AC4" s="111"/>
      <c r="AD4" s="111"/>
      <c r="AE4" s="111"/>
      <c r="AF4" s="111"/>
      <c r="AG4" s="111"/>
    </row>
    <row r="5" spans="1:33" s="94" customFormat="1" ht="12" customHeight="1">
      <c r="A5" s="93"/>
      <c r="B5" s="98" t="str">
        <f>ASC('36号-随時補正用'!A12)</f>
        <v/>
      </c>
      <c r="C5" s="98" t="str">
        <f>ASC('36号-随時補正用'!C12)</f>
        <v/>
      </c>
      <c r="D5" s="104"/>
      <c r="E5" s="99"/>
      <c r="F5" s="100"/>
      <c r="G5" s="100"/>
      <c r="H5" s="106" t="str">
        <f>IF('36号-随時補正用'!D12=0,"",ASC('36号-随時補正用'!D12))</f>
        <v/>
      </c>
      <c r="I5" s="105" t="str">
        <f>IF('36号-随時補正用'!I12=0,"",ASC('36号-随時補正用'!I12))</f>
        <v/>
      </c>
      <c r="J5" s="105" t="str">
        <f>IF('36号-随時補正用'!J12=0,"",ASC('36号-随時補正用'!J12))</f>
        <v/>
      </c>
      <c r="K5" s="102"/>
      <c r="L5" s="102"/>
      <c r="M5" s="101" t="str">
        <f>ASC('36号-随時補正用'!F12)</f>
        <v/>
      </c>
      <c r="N5" s="103"/>
      <c r="O5" s="103"/>
      <c r="P5" s="98" t="str">
        <f>ASC('36号-随時補正用'!K12)</f>
        <v/>
      </c>
      <c r="Q5" s="98" t="str">
        <f>ASC('36号-随時補正用'!L12)</f>
        <v/>
      </c>
      <c r="R5" s="98" t="str">
        <f>ASC('36号-随時補正用'!M12)</f>
        <v/>
      </c>
      <c r="S5" s="98" t="str">
        <f>ASC('36号-随時補正用'!N12)</f>
        <v/>
      </c>
      <c r="T5" s="98" t="str">
        <f>ASC('36号-随時補正用'!O12)</f>
        <v/>
      </c>
      <c r="U5" s="98"/>
      <c r="V5" s="98" t="str">
        <f>ASC('36号-随時補正用'!P12)</f>
        <v/>
      </c>
      <c r="W5" s="98" t="str">
        <f>ASC('36号-随時補正用'!Q12)</f>
        <v/>
      </c>
      <c r="X5" s="98" t="str">
        <f>ASC('36号-随時補正用'!R12)</f>
        <v/>
      </c>
      <c r="Y5" s="98" t="str">
        <f>ASC('36号-随時補正用'!S12)</f>
        <v/>
      </c>
      <c r="Z5" s="98" t="str">
        <f>ASC('36号-随時補正用'!T12)</f>
        <v/>
      </c>
      <c r="AA5" s="98"/>
      <c r="AB5" s="98" t="str">
        <f>ASC('36号-随時補正用'!U12)</f>
        <v/>
      </c>
      <c r="AC5" s="98" t="str">
        <f>ASC('36号-随時補正用'!V12)</f>
        <v/>
      </c>
      <c r="AD5" s="98" t="str">
        <f>ASC('36号-随時補正用'!W12)</f>
        <v/>
      </c>
      <c r="AE5" s="98" t="str">
        <f>ASC('36号-随時補正用'!X12)</f>
        <v/>
      </c>
      <c r="AF5" s="98" t="str">
        <f>ASC('36号-随時補正用'!Y12)</f>
        <v/>
      </c>
      <c r="AG5" s="98"/>
    </row>
    <row r="6" spans="1:33" s="94" customFormat="1" ht="12" customHeight="1">
      <c r="A6" s="93"/>
      <c r="B6" s="98" t="str">
        <f>ASC('36号-随時補正用'!A13)</f>
        <v/>
      </c>
      <c r="C6" s="98" t="str">
        <f>ASC('36号-随時補正用'!C13)</f>
        <v/>
      </c>
      <c r="D6" s="104"/>
      <c r="E6" s="99"/>
      <c r="F6" s="100"/>
      <c r="G6" s="100"/>
      <c r="H6" s="106" t="str">
        <f>IF('36号-随時補正用'!D13=0,"",ASC('36号-随時補正用'!D13))</f>
        <v/>
      </c>
      <c r="I6" s="105" t="str">
        <f>IF('36号-随時補正用'!I13=0,"",ASC('36号-随時補正用'!I13))</f>
        <v/>
      </c>
      <c r="J6" s="105" t="str">
        <f>IF('36号-随時補正用'!J13=0,"",ASC('36号-随時補正用'!J13))</f>
        <v/>
      </c>
      <c r="K6" s="102"/>
      <c r="L6" s="102"/>
      <c r="M6" s="101" t="str">
        <f>ASC('36号-随時補正用'!F13)</f>
        <v/>
      </c>
      <c r="N6" s="103"/>
      <c r="O6" s="103"/>
      <c r="P6" s="98" t="str">
        <f>ASC('36号-随時補正用'!K13)</f>
        <v/>
      </c>
      <c r="Q6" s="98" t="str">
        <f>ASC('36号-随時補正用'!L13)</f>
        <v/>
      </c>
      <c r="R6" s="98" t="str">
        <f>ASC('36号-随時補正用'!M13)</f>
        <v/>
      </c>
      <c r="S6" s="98" t="str">
        <f>ASC('36号-随時補正用'!N13)</f>
        <v/>
      </c>
      <c r="T6" s="98" t="str">
        <f>ASC('36号-随時補正用'!O13)</f>
        <v/>
      </c>
      <c r="U6" s="98"/>
      <c r="V6" s="98" t="str">
        <f>ASC('36号-随時補正用'!P13)</f>
        <v/>
      </c>
      <c r="W6" s="98" t="str">
        <f>ASC('36号-随時補正用'!Q13)</f>
        <v/>
      </c>
      <c r="X6" s="98" t="str">
        <f>ASC('36号-随時補正用'!R13)</f>
        <v/>
      </c>
      <c r="Y6" s="98" t="str">
        <f>ASC('36号-随時補正用'!S13)</f>
        <v/>
      </c>
      <c r="Z6" s="98" t="str">
        <f>ASC('36号-随時補正用'!T13)</f>
        <v/>
      </c>
      <c r="AA6" s="98"/>
      <c r="AB6" s="98" t="str">
        <f>ASC('36号-随時補正用'!U13)</f>
        <v/>
      </c>
      <c r="AC6" s="98" t="str">
        <f>ASC('36号-随時補正用'!V13)</f>
        <v/>
      </c>
      <c r="AD6" s="98" t="str">
        <f>ASC('36号-随時補正用'!W13)</f>
        <v/>
      </c>
      <c r="AE6" s="98" t="str">
        <f>ASC('36号-随時補正用'!X13)</f>
        <v/>
      </c>
      <c r="AF6" s="98" t="str">
        <f>ASC('36号-随時補正用'!Y13)</f>
        <v/>
      </c>
      <c r="AG6" s="98"/>
    </row>
    <row r="7" spans="1:33" s="94" customFormat="1" ht="12" customHeight="1">
      <c r="A7" s="93"/>
      <c r="B7" s="98" t="str">
        <f>ASC('36号-随時補正用'!A14)</f>
        <v/>
      </c>
      <c r="C7" s="98" t="str">
        <f>ASC('36号-随時補正用'!C14)</f>
        <v/>
      </c>
      <c r="D7" s="104"/>
      <c r="E7" s="99"/>
      <c r="F7" s="100"/>
      <c r="G7" s="100"/>
      <c r="H7" s="106" t="str">
        <f>IF('36号-随時補正用'!D14=0,"",ASC('36号-随時補正用'!D14))</f>
        <v/>
      </c>
      <c r="I7" s="105" t="str">
        <f>IF('36号-随時補正用'!I14=0,"",ASC('36号-随時補正用'!I14))</f>
        <v/>
      </c>
      <c r="J7" s="105" t="str">
        <f>IF('36号-随時補正用'!J14=0,"",ASC('36号-随時補正用'!J14))</f>
        <v/>
      </c>
      <c r="K7" s="102"/>
      <c r="L7" s="102"/>
      <c r="M7" s="101" t="str">
        <f>ASC('36号-随時補正用'!F14)</f>
        <v/>
      </c>
      <c r="N7" s="103"/>
      <c r="O7" s="103"/>
      <c r="P7" s="98" t="str">
        <f>ASC('36号-随時補正用'!K14)</f>
        <v/>
      </c>
      <c r="Q7" s="98" t="str">
        <f>ASC('36号-随時補正用'!L14)</f>
        <v/>
      </c>
      <c r="R7" s="98" t="str">
        <f>ASC('36号-随時補正用'!M14)</f>
        <v/>
      </c>
      <c r="S7" s="98" t="str">
        <f>ASC('36号-随時補正用'!N14)</f>
        <v/>
      </c>
      <c r="T7" s="98" t="str">
        <f>ASC('36号-随時補正用'!O14)</f>
        <v/>
      </c>
      <c r="U7" s="98"/>
      <c r="V7" s="98" t="str">
        <f>ASC('36号-随時補正用'!P14)</f>
        <v/>
      </c>
      <c r="W7" s="98" t="str">
        <f>ASC('36号-随時補正用'!Q14)</f>
        <v/>
      </c>
      <c r="X7" s="98" t="str">
        <f>ASC('36号-随時補正用'!R14)</f>
        <v/>
      </c>
      <c r="Y7" s="98" t="str">
        <f>ASC('36号-随時補正用'!S14)</f>
        <v/>
      </c>
      <c r="Z7" s="98" t="str">
        <f>ASC('36号-随時補正用'!T14)</f>
        <v/>
      </c>
      <c r="AA7" s="98"/>
      <c r="AB7" s="98" t="str">
        <f>ASC('36号-随時補正用'!U14)</f>
        <v/>
      </c>
      <c r="AC7" s="98" t="str">
        <f>ASC('36号-随時補正用'!V14)</f>
        <v/>
      </c>
      <c r="AD7" s="98" t="str">
        <f>ASC('36号-随時補正用'!W14)</f>
        <v/>
      </c>
      <c r="AE7" s="98" t="str">
        <f>ASC('36号-随時補正用'!X14)</f>
        <v/>
      </c>
      <c r="AF7" s="98" t="str">
        <f>ASC('36号-随時補正用'!Y14)</f>
        <v/>
      </c>
      <c r="AG7" s="98"/>
    </row>
    <row r="8" spans="1:33" s="94" customFormat="1" ht="12" customHeight="1">
      <c r="A8" s="93"/>
      <c r="B8" s="98" t="str">
        <f>ASC('36号-随時補正用'!A15)</f>
        <v/>
      </c>
      <c r="C8" s="98" t="str">
        <f>ASC('36号-随時補正用'!C15)</f>
        <v/>
      </c>
      <c r="D8" s="104"/>
      <c r="E8" s="99"/>
      <c r="F8" s="100"/>
      <c r="G8" s="100"/>
      <c r="H8" s="106" t="str">
        <f>IF('36号-随時補正用'!D15=0,"",ASC('36号-随時補正用'!D15))</f>
        <v/>
      </c>
      <c r="I8" s="105" t="str">
        <f>IF('36号-随時補正用'!I15=0,"",ASC('36号-随時補正用'!I15))</f>
        <v/>
      </c>
      <c r="J8" s="105" t="str">
        <f>IF('36号-随時補正用'!J15=0,"",ASC('36号-随時補正用'!J15))</f>
        <v/>
      </c>
      <c r="K8" s="102"/>
      <c r="L8" s="102"/>
      <c r="M8" s="101" t="str">
        <f>ASC('36号-随時補正用'!F15)</f>
        <v/>
      </c>
      <c r="N8" s="103"/>
      <c r="O8" s="103"/>
      <c r="P8" s="98" t="str">
        <f>ASC('36号-随時補正用'!K15)</f>
        <v/>
      </c>
      <c r="Q8" s="98" t="str">
        <f>ASC('36号-随時補正用'!L15)</f>
        <v/>
      </c>
      <c r="R8" s="98" t="str">
        <f>ASC('36号-随時補正用'!M15)</f>
        <v/>
      </c>
      <c r="S8" s="98" t="str">
        <f>ASC('36号-随時補正用'!N15)</f>
        <v/>
      </c>
      <c r="T8" s="98" t="str">
        <f>ASC('36号-随時補正用'!O15)</f>
        <v/>
      </c>
      <c r="U8" s="98"/>
      <c r="V8" s="98" t="str">
        <f>ASC('36号-随時補正用'!P15)</f>
        <v/>
      </c>
      <c r="W8" s="98" t="str">
        <f>ASC('36号-随時補正用'!Q15)</f>
        <v/>
      </c>
      <c r="X8" s="98" t="str">
        <f>ASC('36号-随時補正用'!R15)</f>
        <v/>
      </c>
      <c r="Y8" s="98" t="str">
        <f>ASC('36号-随時補正用'!S15)</f>
        <v/>
      </c>
      <c r="Z8" s="98" t="str">
        <f>ASC('36号-随時補正用'!T15)</f>
        <v/>
      </c>
      <c r="AA8" s="98"/>
      <c r="AB8" s="98" t="str">
        <f>ASC('36号-随時補正用'!U15)</f>
        <v/>
      </c>
      <c r="AC8" s="98" t="str">
        <f>ASC('36号-随時補正用'!V15)</f>
        <v/>
      </c>
      <c r="AD8" s="98" t="str">
        <f>ASC('36号-随時補正用'!W15)</f>
        <v/>
      </c>
      <c r="AE8" s="98" t="str">
        <f>ASC('36号-随時補正用'!X15)</f>
        <v/>
      </c>
      <c r="AF8" s="98" t="str">
        <f>ASC('36号-随時補正用'!Y15)</f>
        <v/>
      </c>
      <c r="AG8" s="98"/>
    </row>
    <row r="9" spans="1:33" s="94" customFormat="1" ht="12" customHeight="1">
      <c r="A9" s="93"/>
      <c r="B9" s="98" t="str">
        <f>ASC('36号-随時補正用'!A16)</f>
        <v/>
      </c>
      <c r="C9" s="98" t="str">
        <f>ASC('36号-随時補正用'!C16)</f>
        <v/>
      </c>
      <c r="D9" s="104"/>
      <c r="E9" s="99"/>
      <c r="F9" s="100"/>
      <c r="G9" s="100"/>
      <c r="H9" s="106" t="str">
        <f>IF('36号-随時補正用'!D16=0,"",ASC('36号-随時補正用'!D16))</f>
        <v/>
      </c>
      <c r="I9" s="105" t="str">
        <f>IF('36号-随時補正用'!I16=0,"",ASC('36号-随時補正用'!I16))</f>
        <v/>
      </c>
      <c r="J9" s="105" t="str">
        <f>IF('36号-随時補正用'!J16=0,"",ASC('36号-随時補正用'!J16))</f>
        <v/>
      </c>
      <c r="K9" s="102"/>
      <c r="L9" s="102"/>
      <c r="M9" s="101" t="str">
        <f>ASC('36号-随時補正用'!F16)</f>
        <v/>
      </c>
      <c r="N9" s="103"/>
      <c r="O9" s="103"/>
      <c r="P9" s="98" t="str">
        <f>ASC('36号-随時補正用'!K16)</f>
        <v/>
      </c>
      <c r="Q9" s="98" t="str">
        <f>ASC('36号-随時補正用'!L16)</f>
        <v/>
      </c>
      <c r="R9" s="98" t="str">
        <f>ASC('36号-随時補正用'!M16)</f>
        <v/>
      </c>
      <c r="S9" s="98" t="str">
        <f>ASC('36号-随時補正用'!N16)</f>
        <v/>
      </c>
      <c r="T9" s="98" t="str">
        <f>ASC('36号-随時補正用'!O16)</f>
        <v/>
      </c>
      <c r="U9" s="98"/>
      <c r="V9" s="98" t="str">
        <f>ASC('36号-随時補正用'!P16)</f>
        <v/>
      </c>
      <c r="W9" s="98" t="str">
        <f>ASC('36号-随時補正用'!Q16)</f>
        <v/>
      </c>
      <c r="X9" s="98" t="str">
        <f>ASC('36号-随時補正用'!R16)</f>
        <v/>
      </c>
      <c r="Y9" s="98" t="str">
        <f>ASC('36号-随時補正用'!S16)</f>
        <v/>
      </c>
      <c r="Z9" s="98" t="str">
        <f>ASC('36号-随時補正用'!T16)</f>
        <v/>
      </c>
      <c r="AA9" s="98"/>
      <c r="AB9" s="98" t="str">
        <f>ASC('36号-随時補正用'!U16)</f>
        <v/>
      </c>
      <c r="AC9" s="98" t="str">
        <f>ASC('36号-随時補正用'!V16)</f>
        <v/>
      </c>
      <c r="AD9" s="98" t="str">
        <f>ASC('36号-随時補正用'!W16)</f>
        <v/>
      </c>
      <c r="AE9" s="98" t="str">
        <f>ASC('36号-随時補正用'!X16)</f>
        <v/>
      </c>
      <c r="AF9" s="98" t="str">
        <f>ASC('36号-随時補正用'!Y16)</f>
        <v/>
      </c>
      <c r="AG9" s="98"/>
    </row>
    <row r="10" spans="1:33" s="94" customFormat="1" ht="12" customHeight="1">
      <c r="A10" s="93"/>
      <c r="B10" s="98" t="str">
        <f>ASC('36号-随時補正用'!A17)</f>
        <v/>
      </c>
      <c r="C10" s="98" t="str">
        <f>ASC('36号-随時補正用'!C17)</f>
        <v/>
      </c>
      <c r="D10" s="104"/>
      <c r="E10" s="99"/>
      <c r="F10" s="100"/>
      <c r="G10" s="100"/>
      <c r="H10" s="106" t="str">
        <f>IF('36号-随時補正用'!D17=0,"",ASC('36号-随時補正用'!D17))</f>
        <v/>
      </c>
      <c r="I10" s="105" t="str">
        <f>IF('36号-随時補正用'!I17=0,"",ASC('36号-随時補正用'!I17))</f>
        <v/>
      </c>
      <c r="J10" s="105" t="str">
        <f>IF('36号-随時補正用'!J17=0,"",ASC('36号-随時補正用'!J17))</f>
        <v/>
      </c>
      <c r="K10" s="102"/>
      <c r="L10" s="102"/>
      <c r="M10" s="101" t="str">
        <f>ASC('36号-随時補正用'!F17)</f>
        <v/>
      </c>
      <c r="N10" s="103"/>
      <c r="O10" s="103"/>
      <c r="P10" s="98" t="str">
        <f>ASC('36号-随時補正用'!K17)</f>
        <v/>
      </c>
      <c r="Q10" s="98" t="str">
        <f>ASC('36号-随時補正用'!L17)</f>
        <v/>
      </c>
      <c r="R10" s="98" t="str">
        <f>ASC('36号-随時補正用'!M17)</f>
        <v/>
      </c>
      <c r="S10" s="98" t="str">
        <f>ASC('36号-随時補正用'!N17)</f>
        <v/>
      </c>
      <c r="T10" s="98" t="str">
        <f>ASC('36号-随時補正用'!O17)</f>
        <v/>
      </c>
      <c r="U10" s="98"/>
      <c r="V10" s="98" t="str">
        <f>ASC('36号-随時補正用'!P17)</f>
        <v/>
      </c>
      <c r="W10" s="98" t="str">
        <f>ASC('36号-随時補正用'!Q17)</f>
        <v/>
      </c>
      <c r="X10" s="98" t="str">
        <f>ASC('36号-随時補正用'!R17)</f>
        <v/>
      </c>
      <c r="Y10" s="98" t="str">
        <f>ASC('36号-随時補正用'!S17)</f>
        <v/>
      </c>
      <c r="Z10" s="98" t="str">
        <f>ASC('36号-随時補正用'!T17)</f>
        <v/>
      </c>
      <c r="AA10" s="98"/>
      <c r="AB10" s="98" t="str">
        <f>ASC('36号-随時補正用'!U17)</f>
        <v/>
      </c>
      <c r="AC10" s="98" t="str">
        <f>ASC('36号-随時補正用'!V17)</f>
        <v/>
      </c>
      <c r="AD10" s="98" t="str">
        <f>ASC('36号-随時補正用'!W17)</f>
        <v/>
      </c>
      <c r="AE10" s="98" t="str">
        <f>ASC('36号-随時補正用'!X17)</f>
        <v/>
      </c>
      <c r="AF10" s="98" t="str">
        <f>ASC('36号-随時補正用'!Y17)</f>
        <v/>
      </c>
      <c r="AG10" s="98"/>
    </row>
    <row r="11" spans="1:33" s="94" customFormat="1" ht="12" customHeight="1">
      <c r="A11" s="93"/>
      <c r="B11" s="98" t="str">
        <f>ASC('36号-随時補正用'!A18)</f>
        <v/>
      </c>
      <c r="C11" s="98" t="str">
        <f>ASC('36号-随時補正用'!C18)</f>
        <v/>
      </c>
      <c r="D11" s="104"/>
      <c r="E11" s="99"/>
      <c r="F11" s="100"/>
      <c r="G11" s="100"/>
      <c r="H11" s="106" t="str">
        <f>IF('36号-随時補正用'!D18=0,"",ASC('36号-随時補正用'!D18))</f>
        <v/>
      </c>
      <c r="I11" s="105" t="str">
        <f>IF('36号-随時補正用'!I18=0,"",ASC('36号-随時補正用'!I18))</f>
        <v/>
      </c>
      <c r="J11" s="105" t="str">
        <f>IF('36号-随時補正用'!J18=0,"",ASC('36号-随時補正用'!J18))</f>
        <v/>
      </c>
      <c r="K11" s="102"/>
      <c r="L11" s="102"/>
      <c r="M11" s="101" t="str">
        <f>ASC('36号-随時補正用'!F18)</f>
        <v/>
      </c>
      <c r="N11" s="103"/>
      <c r="O11" s="103"/>
      <c r="P11" s="98" t="str">
        <f>ASC('36号-随時補正用'!K18)</f>
        <v/>
      </c>
      <c r="Q11" s="98" t="str">
        <f>ASC('36号-随時補正用'!L18)</f>
        <v/>
      </c>
      <c r="R11" s="98" t="str">
        <f>ASC('36号-随時補正用'!M18)</f>
        <v/>
      </c>
      <c r="S11" s="98" t="str">
        <f>ASC('36号-随時補正用'!N18)</f>
        <v/>
      </c>
      <c r="T11" s="98" t="str">
        <f>ASC('36号-随時補正用'!O18)</f>
        <v/>
      </c>
      <c r="U11" s="98"/>
      <c r="V11" s="98" t="str">
        <f>ASC('36号-随時補正用'!P18)</f>
        <v/>
      </c>
      <c r="W11" s="98" t="str">
        <f>ASC('36号-随時補正用'!Q18)</f>
        <v/>
      </c>
      <c r="X11" s="98" t="str">
        <f>ASC('36号-随時補正用'!R18)</f>
        <v/>
      </c>
      <c r="Y11" s="98" t="str">
        <f>ASC('36号-随時補正用'!S18)</f>
        <v/>
      </c>
      <c r="Z11" s="98" t="str">
        <f>ASC('36号-随時補正用'!T18)</f>
        <v/>
      </c>
      <c r="AA11" s="98"/>
      <c r="AB11" s="98" t="str">
        <f>ASC('36号-随時補正用'!U18)</f>
        <v/>
      </c>
      <c r="AC11" s="98" t="str">
        <f>ASC('36号-随時補正用'!V18)</f>
        <v/>
      </c>
      <c r="AD11" s="98" t="str">
        <f>ASC('36号-随時補正用'!W18)</f>
        <v/>
      </c>
      <c r="AE11" s="98" t="str">
        <f>ASC('36号-随時補正用'!X18)</f>
        <v/>
      </c>
      <c r="AF11" s="98" t="str">
        <f>ASC('36号-随時補正用'!Y18)</f>
        <v/>
      </c>
      <c r="AG11" s="98"/>
    </row>
    <row r="12" spans="1:33" s="94" customFormat="1" ht="12" customHeight="1">
      <c r="A12" s="93"/>
      <c r="B12" s="98" t="str">
        <f>ASC('36号-随時補正用'!A19)</f>
        <v/>
      </c>
      <c r="C12" s="98" t="str">
        <f>ASC('36号-随時補正用'!C19)</f>
        <v/>
      </c>
      <c r="D12" s="104"/>
      <c r="E12" s="99"/>
      <c r="F12" s="100"/>
      <c r="G12" s="100"/>
      <c r="H12" s="106" t="str">
        <f>IF('36号-随時補正用'!D19=0,"",ASC('36号-随時補正用'!D19))</f>
        <v/>
      </c>
      <c r="I12" s="105" t="str">
        <f>IF('36号-随時補正用'!I19=0,"",ASC('36号-随時補正用'!I19))</f>
        <v/>
      </c>
      <c r="J12" s="105" t="str">
        <f>IF('36号-随時補正用'!J19=0,"",ASC('36号-随時補正用'!J19))</f>
        <v/>
      </c>
      <c r="K12" s="102"/>
      <c r="L12" s="102"/>
      <c r="M12" s="101" t="str">
        <f>ASC('36号-随時補正用'!F19)</f>
        <v/>
      </c>
      <c r="N12" s="103"/>
      <c r="O12" s="103"/>
      <c r="P12" s="98" t="str">
        <f>ASC('36号-随時補正用'!K19)</f>
        <v/>
      </c>
      <c r="Q12" s="98" t="str">
        <f>ASC('36号-随時補正用'!L19)</f>
        <v/>
      </c>
      <c r="R12" s="98" t="str">
        <f>ASC('36号-随時補正用'!M19)</f>
        <v/>
      </c>
      <c r="S12" s="98" t="str">
        <f>ASC('36号-随時補正用'!N19)</f>
        <v/>
      </c>
      <c r="T12" s="98" t="str">
        <f>ASC('36号-随時補正用'!O19)</f>
        <v/>
      </c>
      <c r="U12" s="98"/>
      <c r="V12" s="98" t="str">
        <f>ASC('36号-随時補正用'!P19)</f>
        <v/>
      </c>
      <c r="W12" s="98" t="str">
        <f>ASC('36号-随時補正用'!Q19)</f>
        <v/>
      </c>
      <c r="X12" s="98" t="str">
        <f>ASC('36号-随時補正用'!R19)</f>
        <v/>
      </c>
      <c r="Y12" s="98" t="str">
        <f>ASC('36号-随時補正用'!S19)</f>
        <v/>
      </c>
      <c r="Z12" s="98" t="str">
        <f>ASC('36号-随時補正用'!T19)</f>
        <v/>
      </c>
      <c r="AA12" s="98"/>
      <c r="AB12" s="98" t="str">
        <f>ASC('36号-随時補正用'!U19)</f>
        <v/>
      </c>
      <c r="AC12" s="98" t="str">
        <f>ASC('36号-随時補正用'!V19)</f>
        <v/>
      </c>
      <c r="AD12" s="98" t="str">
        <f>ASC('36号-随時補正用'!W19)</f>
        <v/>
      </c>
      <c r="AE12" s="98" t="str">
        <f>ASC('36号-随時補正用'!X19)</f>
        <v/>
      </c>
      <c r="AF12" s="98" t="str">
        <f>ASC('36号-随時補正用'!Y19)</f>
        <v/>
      </c>
      <c r="AG12" s="98"/>
    </row>
    <row r="13" spans="1:33" s="94" customFormat="1" ht="12" customHeight="1">
      <c r="A13" s="93"/>
      <c r="B13" s="98" t="str">
        <f>ASC('36号-随時補正用'!A20)</f>
        <v/>
      </c>
      <c r="C13" s="98" t="str">
        <f>ASC('36号-随時補正用'!C20)</f>
        <v/>
      </c>
      <c r="D13" s="104"/>
      <c r="E13" s="99"/>
      <c r="F13" s="100"/>
      <c r="G13" s="100"/>
      <c r="H13" s="106" t="str">
        <f>IF('36号-随時補正用'!D20=0,"",ASC('36号-随時補正用'!D20))</f>
        <v/>
      </c>
      <c r="I13" s="105" t="str">
        <f>IF('36号-随時補正用'!I20=0,"",ASC('36号-随時補正用'!I20))</f>
        <v/>
      </c>
      <c r="J13" s="105" t="str">
        <f>IF('36号-随時補正用'!J20=0,"",ASC('36号-随時補正用'!J20))</f>
        <v/>
      </c>
      <c r="K13" s="102"/>
      <c r="L13" s="102"/>
      <c r="M13" s="101" t="str">
        <f>ASC('36号-随時補正用'!F20)</f>
        <v/>
      </c>
      <c r="N13" s="103"/>
      <c r="O13" s="103"/>
      <c r="P13" s="98" t="str">
        <f>ASC('36号-随時補正用'!K20)</f>
        <v/>
      </c>
      <c r="Q13" s="98" t="str">
        <f>ASC('36号-随時補正用'!L20)</f>
        <v/>
      </c>
      <c r="R13" s="98" t="str">
        <f>ASC('36号-随時補正用'!M20)</f>
        <v/>
      </c>
      <c r="S13" s="98" t="str">
        <f>ASC('36号-随時補正用'!N20)</f>
        <v/>
      </c>
      <c r="T13" s="98" t="str">
        <f>ASC('36号-随時補正用'!O20)</f>
        <v/>
      </c>
      <c r="U13" s="98"/>
      <c r="V13" s="98" t="str">
        <f>ASC('36号-随時補正用'!P20)</f>
        <v/>
      </c>
      <c r="W13" s="98" t="str">
        <f>ASC('36号-随時補正用'!Q20)</f>
        <v/>
      </c>
      <c r="X13" s="98" t="str">
        <f>ASC('36号-随時補正用'!R20)</f>
        <v/>
      </c>
      <c r="Y13" s="98" t="str">
        <f>ASC('36号-随時補正用'!S20)</f>
        <v/>
      </c>
      <c r="Z13" s="98" t="str">
        <f>ASC('36号-随時補正用'!T20)</f>
        <v/>
      </c>
      <c r="AA13" s="98"/>
      <c r="AB13" s="98" t="str">
        <f>ASC('36号-随時補正用'!U20)</f>
        <v/>
      </c>
      <c r="AC13" s="98" t="str">
        <f>ASC('36号-随時補正用'!V20)</f>
        <v/>
      </c>
      <c r="AD13" s="98" t="str">
        <f>ASC('36号-随時補正用'!W20)</f>
        <v/>
      </c>
      <c r="AE13" s="98" t="str">
        <f>ASC('36号-随時補正用'!X20)</f>
        <v/>
      </c>
      <c r="AF13" s="98" t="str">
        <f>ASC('36号-随時補正用'!Y20)</f>
        <v/>
      </c>
      <c r="AG13" s="98"/>
    </row>
    <row r="14" spans="1:33" s="94" customFormat="1" ht="12" customHeight="1">
      <c r="A14" s="93"/>
      <c r="B14" s="98" t="str">
        <f>ASC('36号-随時補正用'!A21)</f>
        <v/>
      </c>
      <c r="C14" s="98" t="str">
        <f>ASC('36号-随時補正用'!C21)</f>
        <v/>
      </c>
      <c r="D14" s="104"/>
      <c r="E14" s="99"/>
      <c r="F14" s="100"/>
      <c r="G14" s="100"/>
      <c r="H14" s="106" t="str">
        <f>IF('36号-随時補正用'!D21=0,"",ASC('36号-随時補正用'!D21))</f>
        <v/>
      </c>
      <c r="I14" s="105" t="str">
        <f>IF('36号-随時補正用'!I21=0,"",ASC('36号-随時補正用'!I21))</f>
        <v/>
      </c>
      <c r="J14" s="105" t="str">
        <f>IF('36号-随時補正用'!J21=0,"",ASC('36号-随時補正用'!J21))</f>
        <v/>
      </c>
      <c r="K14" s="102"/>
      <c r="L14" s="102"/>
      <c r="M14" s="101" t="str">
        <f>ASC('36号-随時補正用'!F21)</f>
        <v/>
      </c>
      <c r="N14" s="103"/>
      <c r="O14" s="103"/>
      <c r="P14" s="98" t="str">
        <f>ASC('36号-随時補正用'!K21)</f>
        <v/>
      </c>
      <c r="Q14" s="98" t="str">
        <f>ASC('36号-随時補正用'!L21)</f>
        <v/>
      </c>
      <c r="R14" s="98" t="str">
        <f>ASC('36号-随時補正用'!M21)</f>
        <v/>
      </c>
      <c r="S14" s="98" t="str">
        <f>ASC('36号-随時補正用'!N21)</f>
        <v/>
      </c>
      <c r="T14" s="98" t="str">
        <f>ASC('36号-随時補正用'!O21)</f>
        <v/>
      </c>
      <c r="U14" s="98"/>
      <c r="V14" s="98" t="str">
        <f>ASC('36号-随時補正用'!P21)</f>
        <v/>
      </c>
      <c r="W14" s="98" t="str">
        <f>ASC('36号-随時補正用'!Q21)</f>
        <v/>
      </c>
      <c r="X14" s="98" t="str">
        <f>ASC('36号-随時補正用'!R21)</f>
        <v/>
      </c>
      <c r="Y14" s="98" t="str">
        <f>ASC('36号-随時補正用'!S21)</f>
        <v/>
      </c>
      <c r="Z14" s="98" t="str">
        <f>ASC('36号-随時補正用'!T21)</f>
        <v/>
      </c>
      <c r="AA14" s="98"/>
      <c r="AB14" s="98" t="str">
        <f>ASC('36号-随時補正用'!U21)</f>
        <v/>
      </c>
      <c r="AC14" s="98" t="str">
        <f>ASC('36号-随時補正用'!V21)</f>
        <v/>
      </c>
      <c r="AD14" s="98" t="str">
        <f>ASC('36号-随時補正用'!W21)</f>
        <v/>
      </c>
      <c r="AE14" s="98" t="str">
        <f>ASC('36号-随時補正用'!X21)</f>
        <v/>
      </c>
      <c r="AF14" s="98" t="str">
        <f>ASC('36号-随時補正用'!Y21)</f>
        <v/>
      </c>
      <c r="AG14" s="98"/>
    </row>
    <row r="15" spans="1:33" s="94" customFormat="1" ht="12" customHeight="1">
      <c r="A15" s="93"/>
      <c r="B15" s="98" t="str">
        <f>ASC('36号-随時補正用'!A22)</f>
        <v/>
      </c>
      <c r="C15" s="98" t="str">
        <f>ASC('36号-随時補正用'!C22)</f>
        <v/>
      </c>
      <c r="D15" s="104"/>
      <c r="E15" s="99"/>
      <c r="F15" s="100"/>
      <c r="G15" s="100"/>
      <c r="H15" s="106" t="str">
        <f>IF('36号-随時補正用'!D22=0,"",ASC('36号-随時補正用'!D22))</f>
        <v/>
      </c>
      <c r="I15" s="105" t="str">
        <f>IF('36号-随時補正用'!I22=0,"",ASC('36号-随時補正用'!I22))</f>
        <v/>
      </c>
      <c r="J15" s="105" t="str">
        <f>IF('36号-随時補正用'!J22=0,"",ASC('36号-随時補正用'!J22))</f>
        <v/>
      </c>
      <c r="K15" s="102"/>
      <c r="L15" s="102"/>
      <c r="M15" s="101" t="str">
        <f>ASC('36号-随時補正用'!F22)</f>
        <v/>
      </c>
      <c r="N15" s="103"/>
      <c r="O15" s="103"/>
      <c r="P15" s="98" t="str">
        <f>ASC('36号-随時補正用'!K22)</f>
        <v/>
      </c>
      <c r="Q15" s="98" t="str">
        <f>ASC('36号-随時補正用'!L22)</f>
        <v/>
      </c>
      <c r="R15" s="98" t="str">
        <f>ASC('36号-随時補正用'!M22)</f>
        <v/>
      </c>
      <c r="S15" s="98" t="str">
        <f>ASC('36号-随時補正用'!N22)</f>
        <v/>
      </c>
      <c r="T15" s="98" t="str">
        <f>ASC('36号-随時補正用'!O22)</f>
        <v/>
      </c>
      <c r="U15" s="98"/>
      <c r="V15" s="98" t="str">
        <f>ASC('36号-随時補正用'!P22)</f>
        <v/>
      </c>
      <c r="W15" s="98" t="str">
        <f>ASC('36号-随時補正用'!Q22)</f>
        <v/>
      </c>
      <c r="X15" s="98" t="str">
        <f>ASC('36号-随時補正用'!R22)</f>
        <v/>
      </c>
      <c r="Y15" s="98" t="str">
        <f>ASC('36号-随時補正用'!S22)</f>
        <v/>
      </c>
      <c r="Z15" s="98" t="str">
        <f>ASC('36号-随時補正用'!T22)</f>
        <v/>
      </c>
      <c r="AA15" s="98"/>
      <c r="AB15" s="98" t="str">
        <f>ASC('36号-随時補正用'!U22)</f>
        <v/>
      </c>
      <c r="AC15" s="98" t="str">
        <f>ASC('36号-随時補正用'!V22)</f>
        <v/>
      </c>
      <c r="AD15" s="98" t="str">
        <f>ASC('36号-随時補正用'!W22)</f>
        <v/>
      </c>
      <c r="AE15" s="98" t="str">
        <f>ASC('36号-随時補正用'!X22)</f>
        <v/>
      </c>
      <c r="AF15" s="98" t="str">
        <f>ASC('36号-随時補正用'!Y22)</f>
        <v/>
      </c>
      <c r="AG15" s="98"/>
    </row>
    <row r="16" spans="1:33" s="94" customFormat="1" ht="12" customHeight="1">
      <c r="A16" s="93"/>
      <c r="B16" s="98" t="str">
        <f>ASC('36号-随時補正用'!A23)</f>
        <v/>
      </c>
      <c r="C16" s="98" t="str">
        <f>ASC('36号-随時補正用'!C23)</f>
        <v/>
      </c>
      <c r="D16" s="104"/>
      <c r="E16" s="99"/>
      <c r="F16" s="100"/>
      <c r="G16" s="100"/>
      <c r="H16" s="106" t="str">
        <f>IF('36号-随時補正用'!D23=0,"",ASC('36号-随時補正用'!D23))</f>
        <v/>
      </c>
      <c r="I16" s="105" t="str">
        <f>IF('36号-随時補正用'!I23=0,"",ASC('36号-随時補正用'!I23))</f>
        <v/>
      </c>
      <c r="J16" s="105" t="str">
        <f>IF('36号-随時補正用'!J23=0,"",ASC('36号-随時補正用'!J23))</f>
        <v/>
      </c>
      <c r="K16" s="102"/>
      <c r="L16" s="102"/>
      <c r="M16" s="101" t="str">
        <f>ASC('36号-随時補正用'!F23)</f>
        <v/>
      </c>
      <c r="N16" s="103"/>
      <c r="O16" s="103"/>
      <c r="P16" s="98" t="str">
        <f>ASC('36号-随時補正用'!K23)</f>
        <v/>
      </c>
      <c r="Q16" s="98" t="str">
        <f>ASC('36号-随時補正用'!L23)</f>
        <v/>
      </c>
      <c r="R16" s="98" t="str">
        <f>ASC('36号-随時補正用'!M23)</f>
        <v/>
      </c>
      <c r="S16" s="98" t="str">
        <f>ASC('36号-随時補正用'!N23)</f>
        <v/>
      </c>
      <c r="T16" s="98" t="str">
        <f>ASC('36号-随時補正用'!O23)</f>
        <v/>
      </c>
      <c r="U16" s="98"/>
      <c r="V16" s="98" t="str">
        <f>ASC('36号-随時補正用'!P23)</f>
        <v/>
      </c>
      <c r="W16" s="98" t="str">
        <f>ASC('36号-随時補正用'!Q23)</f>
        <v/>
      </c>
      <c r="X16" s="98" t="str">
        <f>ASC('36号-随時補正用'!R23)</f>
        <v/>
      </c>
      <c r="Y16" s="98" t="str">
        <f>ASC('36号-随時補正用'!S23)</f>
        <v/>
      </c>
      <c r="Z16" s="98" t="str">
        <f>ASC('36号-随時補正用'!T23)</f>
        <v/>
      </c>
      <c r="AA16" s="98"/>
      <c r="AB16" s="98" t="str">
        <f>ASC('36号-随時補正用'!U23)</f>
        <v/>
      </c>
      <c r="AC16" s="98" t="str">
        <f>ASC('36号-随時補正用'!V23)</f>
        <v/>
      </c>
      <c r="AD16" s="98" t="str">
        <f>ASC('36号-随時補正用'!W23)</f>
        <v/>
      </c>
      <c r="AE16" s="98" t="str">
        <f>ASC('36号-随時補正用'!X23)</f>
        <v/>
      </c>
      <c r="AF16" s="98" t="str">
        <f>ASC('36号-随時補正用'!Y23)</f>
        <v/>
      </c>
      <c r="AG16" s="98"/>
    </row>
    <row r="17" spans="1:33" s="94" customFormat="1" ht="12" customHeight="1">
      <c r="A17" s="93"/>
      <c r="B17" s="98" t="str">
        <f>ASC('36号-随時補正用'!A24)</f>
        <v/>
      </c>
      <c r="C17" s="98" t="str">
        <f>ASC('36号-随時補正用'!C24)</f>
        <v/>
      </c>
      <c r="D17" s="104"/>
      <c r="E17" s="99"/>
      <c r="F17" s="100"/>
      <c r="G17" s="100"/>
      <c r="H17" s="106" t="str">
        <f>IF('36号-随時補正用'!D24=0,"",ASC('36号-随時補正用'!D24))</f>
        <v/>
      </c>
      <c r="I17" s="105" t="str">
        <f>IF('36号-随時補正用'!I24=0,"",ASC('36号-随時補正用'!I24))</f>
        <v/>
      </c>
      <c r="J17" s="105" t="str">
        <f>IF('36号-随時補正用'!J24=0,"",ASC('36号-随時補正用'!J24))</f>
        <v/>
      </c>
      <c r="K17" s="102"/>
      <c r="L17" s="102"/>
      <c r="M17" s="101" t="str">
        <f>ASC('36号-随時補正用'!F24)</f>
        <v/>
      </c>
      <c r="N17" s="103"/>
      <c r="O17" s="103"/>
      <c r="P17" s="98" t="str">
        <f>ASC('36号-随時補正用'!K24)</f>
        <v/>
      </c>
      <c r="Q17" s="98" t="str">
        <f>ASC('36号-随時補正用'!L24)</f>
        <v/>
      </c>
      <c r="R17" s="98" t="str">
        <f>ASC('36号-随時補正用'!M24)</f>
        <v/>
      </c>
      <c r="S17" s="98" t="str">
        <f>ASC('36号-随時補正用'!N24)</f>
        <v/>
      </c>
      <c r="T17" s="98" t="str">
        <f>ASC('36号-随時補正用'!O24)</f>
        <v/>
      </c>
      <c r="U17" s="98"/>
      <c r="V17" s="98" t="str">
        <f>ASC('36号-随時補正用'!P24)</f>
        <v/>
      </c>
      <c r="W17" s="98" t="str">
        <f>ASC('36号-随時補正用'!Q24)</f>
        <v/>
      </c>
      <c r="X17" s="98" t="str">
        <f>ASC('36号-随時補正用'!R24)</f>
        <v/>
      </c>
      <c r="Y17" s="98" t="str">
        <f>ASC('36号-随時補正用'!S24)</f>
        <v/>
      </c>
      <c r="Z17" s="98" t="str">
        <f>ASC('36号-随時補正用'!T24)</f>
        <v/>
      </c>
      <c r="AA17" s="98"/>
      <c r="AB17" s="98" t="str">
        <f>ASC('36号-随時補正用'!U24)</f>
        <v/>
      </c>
      <c r="AC17" s="98" t="str">
        <f>ASC('36号-随時補正用'!V24)</f>
        <v/>
      </c>
      <c r="AD17" s="98" t="str">
        <f>ASC('36号-随時補正用'!W24)</f>
        <v/>
      </c>
      <c r="AE17" s="98" t="str">
        <f>ASC('36号-随時補正用'!X24)</f>
        <v/>
      </c>
      <c r="AF17" s="98" t="str">
        <f>ASC('36号-随時補正用'!Y24)</f>
        <v/>
      </c>
      <c r="AG17" s="98"/>
    </row>
    <row r="18" spans="1:33" s="94" customFormat="1" ht="12" customHeight="1">
      <c r="A18" s="93"/>
      <c r="B18" s="98" t="str">
        <f>ASC('36号-随時補正用'!A25)</f>
        <v/>
      </c>
      <c r="C18" s="98" t="str">
        <f>ASC('36号-随時補正用'!C25)</f>
        <v/>
      </c>
      <c r="D18" s="104"/>
      <c r="E18" s="99"/>
      <c r="F18" s="100"/>
      <c r="G18" s="100"/>
      <c r="H18" s="106" t="str">
        <f>IF('36号-随時補正用'!D25=0,"",ASC('36号-随時補正用'!D25))</f>
        <v/>
      </c>
      <c r="I18" s="105" t="str">
        <f>IF('36号-随時補正用'!I25=0,"",ASC('36号-随時補正用'!I25))</f>
        <v/>
      </c>
      <c r="J18" s="105" t="str">
        <f>IF('36号-随時補正用'!J25=0,"",ASC('36号-随時補正用'!J25))</f>
        <v/>
      </c>
      <c r="K18" s="102"/>
      <c r="L18" s="102"/>
      <c r="M18" s="101" t="str">
        <f>ASC('36号-随時補正用'!F25)</f>
        <v/>
      </c>
      <c r="N18" s="103"/>
      <c r="O18" s="103"/>
      <c r="P18" s="98" t="str">
        <f>ASC('36号-随時補正用'!K25)</f>
        <v/>
      </c>
      <c r="Q18" s="98" t="str">
        <f>ASC('36号-随時補正用'!L25)</f>
        <v/>
      </c>
      <c r="R18" s="98" t="str">
        <f>ASC('36号-随時補正用'!M25)</f>
        <v/>
      </c>
      <c r="S18" s="98" t="str">
        <f>ASC('36号-随時補正用'!N25)</f>
        <v/>
      </c>
      <c r="T18" s="98" t="str">
        <f>ASC('36号-随時補正用'!O25)</f>
        <v/>
      </c>
      <c r="U18" s="98"/>
      <c r="V18" s="98" t="str">
        <f>ASC('36号-随時補正用'!P25)</f>
        <v/>
      </c>
      <c r="W18" s="98" t="str">
        <f>ASC('36号-随時補正用'!Q25)</f>
        <v/>
      </c>
      <c r="X18" s="98" t="str">
        <f>ASC('36号-随時補正用'!R25)</f>
        <v/>
      </c>
      <c r="Y18" s="98" t="str">
        <f>ASC('36号-随時補正用'!S25)</f>
        <v/>
      </c>
      <c r="Z18" s="98" t="str">
        <f>ASC('36号-随時補正用'!T25)</f>
        <v/>
      </c>
      <c r="AA18" s="98"/>
      <c r="AB18" s="98" t="str">
        <f>ASC('36号-随時補正用'!U25)</f>
        <v/>
      </c>
      <c r="AC18" s="98" t="str">
        <f>ASC('36号-随時補正用'!V25)</f>
        <v/>
      </c>
      <c r="AD18" s="98" t="str">
        <f>ASC('36号-随時補正用'!W25)</f>
        <v/>
      </c>
      <c r="AE18" s="98" t="str">
        <f>ASC('36号-随時補正用'!X25)</f>
        <v/>
      </c>
      <c r="AF18" s="98" t="str">
        <f>ASC('36号-随時補正用'!Y25)</f>
        <v/>
      </c>
      <c r="AG18" s="98"/>
    </row>
    <row r="19" spans="1:33" s="94" customFormat="1" ht="12" customHeight="1">
      <c r="A19" s="93"/>
      <c r="B19" s="98" t="str">
        <f>ASC('36号-随時補正用'!A26)</f>
        <v/>
      </c>
      <c r="C19" s="98" t="str">
        <f>ASC('36号-随時補正用'!C26)</f>
        <v/>
      </c>
      <c r="D19" s="104"/>
      <c r="E19" s="99"/>
      <c r="F19" s="100"/>
      <c r="G19" s="100"/>
      <c r="H19" s="106" t="str">
        <f>IF('36号-随時補正用'!D26=0,"",ASC('36号-随時補正用'!D26))</f>
        <v/>
      </c>
      <c r="I19" s="105" t="str">
        <f>IF('36号-随時補正用'!I26=0,"",ASC('36号-随時補正用'!I26))</f>
        <v/>
      </c>
      <c r="J19" s="105" t="str">
        <f>IF('36号-随時補正用'!J26=0,"",ASC('36号-随時補正用'!J26))</f>
        <v/>
      </c>
      <c r="K19" s="102"/>
      <c r="L19" s="102"/>
      <c r="M19" s="101" t="str">
        <f>ASC('36号-随時補正用'!F26)</f>
        <v/>
      </c>
      <c r="N19" s="103"/>
      <c r="O19" s="103"/>
      <c r="P19" s="98" t="str">
        <f>ASC('36号-随時補正用'!K26)</f>
        <v/>
      </c>
      <c r="Q19" s="98" t="str">
        <f>ASC('36号-随時補正用'!L26)</f>
        <v/>
      </c>
      <c r="R19" s="98" t="str">
        <f>ASC('36号-随時補正用'!M26)</f>
        <v/>
      </c>
      <c r="S19" s="98" t="str">
        <f>ASC('36号-随時補正用'!N26)</f>
        <v/>
      </c>
      <c r="T19" s="98" t="str">
        <f>ASC('36号-随時補正用'!O26)</f>
        <v/>
      </c>
      <c r="U19" s="98"/>
      <c r="V19" s="98" t="str">
        <f>ASC('36号-随時補正用'!P26)</f>
        <v/>
      </c>
      <c r="W19" s="98" t="str">
        <f>ASC('36号-随時補正用'!Q26)</f>
        <v/>
      </c>
      <c r="X19" s="98" t="str">
        <f>ASC('36号-随時補正用'!R26)</f>
        <v/>
      </c>
      <c r="Y19" s="98" t="str">
        <f>ASC('36号-随時補正用'!S26)</f>
        <v/>
      </c>
      <c r="Z19" s="98" t="str">
        <f>ASC('36号-随時補正用'!T26)</f>
        <v/>
      </c>
      <c r="AA19" s="98"/>
      <c r="AB19" s="98" t="str">
        <f>ASC('36号-随時補正用'!U26)</f>
        <v/>
      </c>
      <c r="AC19" s="98" t="str">
        <f>ASC('36号-随時補正用'!V26)</f>
        <v/>
      </c>
      <c r="AD19" s="98" t="str">
        <f>ASC('36号-随時補正用'!W26)</f>
        <v/>
      </c>
      <c r="AE19" s="98" t="str">
        <f>ASC('36号-随時補正用'!X26)</f>
        <v/>
      </c>
      <c r="AF19" s="98" t="str">
        <f>ASC('36号-随時補正用'!Y26)</f>
        <v/>
      </c>
      <c r="AG19" s="98"/>
    </row>
    <row r="20" spans="1:33" s="94" customFormat="1" ht="12" customHeight="1">
      <c r="A20" s="93"/>
      <c r="B20" s="98" t="str">
        <f>ASC('36号-随時補正用'!A27)</f>
        <v/>
      </c>
      <c r="C20" s="98" t="str">
        <f>ASC('36号-随時補正用'!C27)</f>
        <v/>
      </c>
      <c r="D20" s="104"/>
      <c r="E20" s="99"/>
      <c r="F20" s="100"/>
      <c r="G20" s="100"/>
      <c r="H20" s="106" t="str">
        <f>IF('36号-随時補正用'!D27=0,"",ASC('36号-随時補正用'!D27))</f>
        <v/>
      </c>
      <c r="I20" s="105" t="str">
        <f>IF('36号-随時補正用'!I27=0,"",ASC('36号-随時補正用'!I27))</f>
        <v/>
      </c>
      <c r="J20" s="105" t="str">
        <f>IF('36号-随時補正用'!J27=0,"",ASC('36号-随時補正用'!J27))</f>
        <v/>
      </c>
      <c r="K20" s="102"/>
      <c r="L20" s="102"/>
      <c r="M20" s="101" t="str">
        <f>ASC('36号-随時補正用'!F27)</f>
        <v/>
      </c>
      <c r="N20" s="103"/>
      <c r="O20" s="103"/>
      <c r="P20" s="98" t="str">
        <f>ASC('36号-随時補正用'!K27)</f>
        <v/>
      </c>
      <c r="Q20" s="98" t="str">
        <f>ASC('36号-随時補正用'!L27)</f>
        <v/>
      </c>
      <c r="R20" s="98" t="str">
        <f>ASC('36号-随時補正用'!M27)</f>
        <v/>
      </c>
      <c r="S20" s="98" t="str">
        <f>ASC('36号-随時補正用'!N27)</f>
        <v/>
      </c>
      <c r="T20" s="98" t="str">
        <f>ASC('36号-随時補正用'!O27)</f>
        <v/>
      </c>
      <c r="U20" s="98"/>
      <c r="V20" s="98" t="str">
        <f>ASC('36号-随時補正用'!P27)</f>
        <v/>
      </c>
      <c r="W20" s="98" t="str">
        <f>ASC('36号-随時補正用'!Q27)</f>
        <v/>
      </c>
      <c r="X20" s="98" t="str">
        <f>ASC('36号-随時補正用'!R27)</f>
        <v/>
      </c>
      <c r="Y20" s="98" t="str">
        <f>ASC('36号-随時補正用'!S27)</f>
        <v/>
      </c>
      <c r="Z20" s="98" t="str">
        <f>ASC('36号-随時補正用'!T27)</f>
        <v/>
      </c>
      <c r="AA20" s="98"/>
      <c r="AB20" s="98" t="str">
        <f>ASC('36号-随時補正用'!U27)</f>
        <v/>
      </c>
      <c r="AC20" s="98" t="str">
        <f>ASC('36号-随時補正用'!V27)</f>
        <v/>
      </c>
      <c r="AD20" s="98" t="str">
        <f>ASC('36号-随時補正用'!W27)</f>
        <v/>
      </c>
      <c r="AE20" s="98" t="str">
        <f>ASC('36号-随時補正用'!X27)</f>
        <v/>
      </c>
      <c r="AF20" s="98" t="str">
        <f>ASC('36号-随時補正用'!Y27)</f>
        <v/>
      </c>
      <c r="AG20" s="98"/>
    </row>
    <row r="21" spans="1:33" s="94" customFormat="1" ht="12" customHeight="1">
      <c r="A21" s="93"/>
      <c r="B21" s="98" t="str">
        <f>ASC('36号-随時補正用'!A28)</f>
        <v/>
      </c>
      <c r="C21" s="98" t="str">
        <f>ASC('36号-随時補正用'!C28)</f>
        <v/>
      </c>
      <c r="D21" s="104"/>
      <c r="E21" s="99"/>
      <c r="F21" s="100"/>
      <c r="G21" s="100"/>
      <c r="H21" s="106" t="str">
        <f>IF('36号-随時補正用'!D28=0,"",ASC('36号-随時補正用'!D28))</f>
        <v/>
      </c>
      <c r="I21" s="105" t="str">
        <f>IF('36号-随時補正用'!I28=0,"",ASC('36号-随時補正用'!I28))</f>
        <v/>
      </c>
      <c r="J21" s="105" t="str">
        <f>IF('36号-随時補正用'!J28=0,"",ASC('36号-随時補正用'!J28))</f>
        <v/>
      </c>
      <c r="K21" s="102"/>
      <c r="L21" s="102"/>
      <c r="M21" s="101" t="str">
        <f>ASC('36号-随時補正用'!F28)</f>
        <v/>
      </c>
      <c r="N21" s="103"/>
      <c r="O21" s="103"/>
      <c r="P21" s="98" t="str">
        <f>ASC('36号-随時補正用'!K28)</f>
        <v/>
      </c>
      <c r="Q21" s="98" t="str">
        <f>ASC('36号-随時補正用'!L28)</f>
        <v/>
      </c>
      <c r="R21" s="98" t="str">
        <f>ASC('36号-随時補正用'!M28)</f>
        <v/>
      </c>
      <c r="S21" s="98" t="str">
        <f>ASC('36号-随時補正用'!N28)</f>
        <v/>
      </c>
      <c r="T21" s="98" t="str">
        <f>ASC('36号-随時補正用'!O28)</f>
        <v/>
      </c>
      <c r="U21" s="98"/>
      <c r="V21" s="98" t="str">
        <f>ASC('36号-随時補正用'!P28)</f>
        <v/>
      </c>
      <c r="W21" s="98" t="str">
        <f>ASC('36号-随時補正用'!Q28)</f>
        <v/>
      </c>
      <c r="X21" s="98" t="str">
        <f>ASC('36号-随時補正用'!R28)</f>
        <v/>
      </c>
      <c r="Y21" s="98" t="str">
        <f>ASC('36号-随時補正用'!S28)</f>
        <v/>
      </c>
      <c r="Z21" s="98" t="str">
        <f>ASC('36号-随時補正用'!T28)</f>
        <v/>
      </c>
      <c r="AA21" s="98"/>
      <c r="AB21" s="98" t="str">
        <f>ASC('36号-随時補正用'!U28)</f>
        <v/>
      </c>
      <c r="AC21" s="98" t="str">
        <f>ASC('36号-随時補正用'!V28)</f>
        <v/>
      </c>
      <c r="AD21" s="98" t="str">
        <f>ASC('36号-随時補正用'!W28)</f>
        <v/>
      </c>
      <c r="AE21" s="98" t="str">
        <f>ASC('36号-随時補正用'!X28)</f>
        <v/>
      </c>
      <c r="AF21" s="98" t="str">
        <f>ASC('36号-随時補正用'!Y28)</f>
        <v/>
      </c>
      <c r="AG21" s="98"/>
    </row>
    <row r="22" spans="1:33" s="94" customFormat="1" ht="12" customHeight="1">
      <c r="A22" s="93"/>
      <c r="B22" s="98" t="str">
        <f>ASC('36号-随時補正用'!A29)</f>
        <v/>
      </c>
      <c r="C22" s="98" t="str">
        <f>ASC('36号-随時補正用'!C29)</f>
        <v/>
      </c>
      <c r="D22" s="104"/>
      <c r="E22" s="99"/>
      <c r="F22" s="100"/>
      <c r="G22" s="100"/>
      <c r="H22" s="106" t="str">
        <f>IF('36号-随時補正用'!D29=0,"",ASC('36号-随時補正用'!D29))</f>
        <v/>
      </c>
      <c r="I22" s="105" t="str">
        <f>IF('36号-随時補正用'!I29=0,"",ASC('36号-随時補正用'!I29))</f>
        <v/>
      </c>
      <c r="J22" s="105" t="str">
        <f>IF('36号-随時補正用'!J29=0,"",ASC('36号-随時補正用'!J29))</f>
        <v/>
      </c>
      <c r="K22" s="102"/>
      <c r="L22" s="102"/>
      <c r="M22" s="101" t="str">
        <f>ASC('36号-随時補正用'!F29)</f>
        <v/>
      </c>
      <c r="N22" s="103"/>
      <c r="O22" s="103"/>
      <c r="P22" s="98" t="str">
        <f>ASC('36号-随時補正用'!K29)</f>
        <v/>
      </c>
      <c r="Q22" s="98" t="str">
        <f>ASC('36号-随時補正用'!L29)</f>
        <v/>
      </c>
      <c r="R22" s="98" t="str">
        <f>ASC('36号-随時補正用'!M29)</f>
        <v/>
      </c>
      <c r="S22" s="98" t="str">
        <f>ASC('36号-随時補正用'!N29)</f>
        <v/>
      </c>
      <c r="T22" s="98" t="str">
        <f>ASC('36号-随時補正用'!O29)</f>
        <v/>
      </c>
      <c r="U22" s="98"/>
      <c r="V22" s="98" t="str">
        <f>ASC('36号-随時補正用'!P29)</f>
        <v/>
      </c>
      <c r="W22" s="98" t="str">
        <f>ASC('36号-随時補正用'!Q29)</f>
        <v/>
      </c>
      <c r="X22" s="98" t="str">
        <f>ASC('36号-随時補正用'!R29)</f>
        <v/>
      </c>
      <c r="Y22" s="98" t="str">
        <f>ASC('36号-随時補正用'!S29)</f>
        <v/>
      </c>
      <c r="Z22" s="98" t="str">
        <f>ASC('36号-随時補正用'!T29)</f>
        <v/>
      </c>
      <c r="AA22" s="98"/>
      <c r="AB22" s="98" t="str">
        <f>ASC('36号-随時補正用'!U29)</f>
        <v/>
      </c>
      <c r="AC22" s="98" t="str">
        <f>ASC('36号-随時補正用'!V29)</f>
        <v/>
      </c>
      <c r="AD22" s="98" t="str">
        <f>ASC('36号-随時補正用'!W29)</f>
        <v/>
      </c>
      <c r="AE22" s="98" t="str">
        <f>ASC('36号-随時補正用'!X29)</f>
        <v/>
      </c>
      <c r="AF22" s="98" t="str">
        <f>ASC('36号-随時補正用'!Y29)</f>
        <v/>
      </c>
      <c r="AG22" s="98"/>
    </row>
    <row r="23" spans="1:33" s="94" customFormat="1" ht="12" customHeight="1">
      <c r="A23" s="93"/>
      <c r="B23" s="98" t="str">
        <f>ASC('36号-随時補正用'!A30)</f>
        <v/>
      </c>
      <c r="C23" s="98" t="str">
        <f>ASC('36号-随時補正用'!C30)</f>
        <v/>
      </c>
      <c r="D23" s="104"/>
      <c r="E23" s="99"/>
      <c r="F23" s="100"/>
      <c r="G23" s="100"/>
      <c r="H23" s="106" t="str">
        <f>IF('36号-随時補正用'!D30=0,"",ASC('36号-随時補正用'!D30))</f>
        <v/>
      </c>
      <c r="I23" s="105" t="str">
        <f>IF('36号-随時補正用'!I30=0,"",ASC('36号-随時補正用'!I30))</f>
        <v/>
      </c>
      <c r="J23" s="105" t="str">
        <f>IF('36号-随時補正用'!J30=0,"",ASC('36号-随時補正用'!J30))</f>
        <v/>
      </c>
      <c r="K23" s="102"/>
      <c r="L23" s="102"/>
      <c r="M23" s="101" t="str">
        <f>ASC('36号-随時補正用'!F30)</f>
        <v/>
      </c>
      <c r="N23" s="103"/>
      <c r="O23" s="103"/>
      <c r="P23" s="98" t="str">
        <f>ASC('36号-随時補正用'!K30)</f>
        <v/>
      </c>
      <c r="Q23" s="98" t="str">
        <f>ASC('36号-随時補正用'!L30)</f>
        <v/>
      </c>
      <c r="R23" s="98" t="str">
        <f>ASC('36号-随時補正用'!M30)</f>
        <v/>
      </c>
      <c r="S23" s="98" t="str">
        <f>ASC('36号-随時補正用'!N30)</f>
        <v/>
      </c>
      <c r="T23" s="98" t="str">
        <f>ASC('36号-随時補正用'!O30)</f>
        <v/>
      </c>
      <c r="U23" s="98"/>
      <c r="V23" s="98" t="str">
        <f>ASC('36号-随時補正用'!P30)</f>
        <v/>
      </c>
      <c r="W23" s="98" t="str">
        <f>ASC('36号-随時補正用'!Q30)</f>
        <v/>
      </c>
      <c r="X23" s="98" t="str">
        <f>ASC('36号-随時補正用'!R30)</f>
        <v/>
      </c>
      <c r="Y23" s="98" t="str">
        <f>ASC('36号-随時補正用'!S30)</f>
        <v/>
      </c>
      <c r="Z23" s="98" t="str">
        <f>ASC('36号-随時補正用'!T30)</f>
        <v/>
      </c>
      <c r="AA23" s="98"/>
      <c r="AB23" s="98" t="str">
        <f>ASC('36号-随時補正用'!U30)</f>
        <v/>
      </c>
      <c r="AC23" s="98" t="str">
        <f>ASC('36号-随時補正用'!V30)</f>
        <v/>
      </c>
      <c r="AD23" s="98" t="str">
        <f>ASC('36号-随時補正用'!W30)</f>
        <v/>
      </c>
      <c r="AE23" s="98" t="str">
        <f>ASC('36号-随時補正用'!X30)</f>
        <v/>
      </c>
      <c r="AF23" s="98" t="str">
        <f>ASC('36号-随時補正用'!Y30)</f>
        <v/>
      </c>
      <c r="AG23" s="98"/>
    </row>
    <row r="24" spans="1:33" s="94" customFormat="1" ht="12" customHeight="1">
      <c r="A24" s="93"/>
      <c r="B24" s="98" t="str">
        <f>ASC('36号-随時補正用'!A31)</f>
        <v/>
      </c>
      <c r="C24" s="98" t="str">
        <f>ASC('36号-随時補正用'!C31)</f>
        <v/>
      </c>
      <c r="D24" s="104"/>
      <c r="E24" s="99"/>
      <c r="F24" s="100"/>
      <c r="G24" s="100"/>
      <c r="H24" s="106" t="str">
        <f>IF('36号-随時補正用'!D31=0,"",ASC('36号-随時補正用'!D31))</f>
        <v/>
      </c>
      <c r="I24" s="105" t="str">
        <f>IF('36号-随時補正用'!I31=0,"",ASC('36号-随時補正用'!I31))</f>
        <v/>
      </c>
      <c r="J24" s="105" t="str">
        <f>IF('36号-随時補正用'!J31=0,"",ASC('36号-随時補正用'!J31))</f>
        <v/>
      </c>
      <c r="K24" s="102"/>
      <c r="L24" s="102"/>
      <c r="M24" s="101" t="str">
        <f>ASC('36号-随時補正用'!F31)</f>
        <v/>
      </c>
      <c r="N24" s="103"/>
      <c r="O24" s="103"/>
      <c r="P24" s="98" t="str">
        <f>ASC('36号-随時補正用'!K31)</f>
        <v/>
      </c>
      <c r="Q24" s="98" t="str">
        <f>ASC('36号-随時補正用'!L31)</f>
        <v/>
      </c>
      <c r="R24" s="98" t="str">
        <f>ASC('36号-随時補正用'!M31)</f>
        <v/>
      </c>
      <c r="S24" s="98" t="str">
        <f>ASC('36号-随時補正用'!N31)</f>
        <v/>
      </c>
      <c r="T24" s="98" t="str">
        <f>ASC('36号-随時補正用'!O31)</f>
        <v/>
      </c>
      <c r="U24" s="98"/>
      <c r="V24" s="98" t="str">
        <f>ASC('36号-随時補正用'!P31)</f>
        <v/>
      </c>
      <c r="W24" s="98" t="str">
        <f>ASC('36号-随時補正用'!Q31)</f>
        <v/>
      </c>
      <c r="X24" s="98" t="str">
        <f>ASC('36号-随時補正用'!R31)</f>
        <v/>
      </c>
      <c r="Y24" s="98" t="str">
        <f>ASC('36号-随時補正用'!S31)</f>
        <v/>
      </c>
      <c r="Z24" s="98" t="str">
        <f>ASC('36号-随時補正用'!T31)</f>
        <v/>
      </c>
      <c r="AA24" s="98"/>
      <c r="AB24" s="98" t="str">
        <f>ASC('36号-随時補正用'!U31)</f>
        <v/>
      </c>
      <c r="AC24" s="98" t="str">
        <f>ASC('36号-随時補正用'!V31)</f>
        <v/>
      </c>
      <c r="AD24" s="98" t="str">
        <f>ASC('36号-随時補正用'!W31)</f>
        <v/>
      </c>
      <c r="AE24" s="98" t="str">
        <f>ASC('36号-随時補正用'!X31)</f>
        <v/>
      </c>
      <c r="AF24" s="98" t="str">
        <f>ASC('36号-随時補正用'!Y31)</f>
        <v/>
      </c>
      <c r="AG24" s="98"/>
    </row>
    <row r="25" spans="1:33" s="94" customFormat="1" ht="12" customHeight="1">
      <c r="A25" s="93"/>
      <c r="B25" s="98" t="str">
        <f>ASC('36号-随時補正用'!A32)</f>
        <v/>
      </c>
      <c r="C25" s="98" t="str">
        <f>ASC('36号-随時補正用'!C32)</f>
        <v/>
      </c>
      <c r="D25" s="104"/>
      <c r="E25" s="99"/>
      <c r="F25" s="100"/>
      <c r="G25" s="100"/>
      <c r="H25" s="106" t="str">
        <f>IF('36号-随時補正用'!D32=0,"",ASC('36号-随時補正用'!D32))</f>
        <v/>
      </c>
      <c r="I25" s="105" t="str">
        <f>IF('36号-随時補正用'!I32=0,"",ASC('36号-随時補正用'!I32))</f>
        <v/>
      </c>
      <c r="J25" s="105" t="str">
        <f>IF('36号-随時補正用'!J32=0,"",ASC('36号-随時補正用'!J32))</f>
        <v/>
      </c>
      <c r="K25" s="102"/>
      <c r="L25" s="102"/>
      <c r="M25" s="101" t="str">
        <f>ASC('36号-随時補正用'!F32)</f>
        <v/>
      </c>
      <c r="N25" s="103"/>
      <c r="O25" s="103"/>
      <c r="P25" s="98" t="str">
        <f>ASC('36号-随時補正用'!K32)</f>
        <v/>
      </c>
      <c r="Q25" s="98" t="str">
        <f>ASC('36号-随時補正用'!L32)</f>
        <v/>
      </c>
      <c r="R25" s="98" t="str">
        <f>ASC('36号-随時補正用'!M32)</f>
        <v/>
      </c>
      <c r="S25" s="98" t="str">
        <f>ASC('36号-随時補正用'!N32)</f>
        <v/>
      </c>
      <c r="T25" s="98" t="str">
        <f>ASC('36号-随時補正用'!O32)</f>
        <v/>
      </c>
      <c r="U25" s="98"/>
      <c r="V25" s="98" t="str">
        <f>ASC('36号-随時補正用'!P32)</f>
        <v/>
      </c>
      <c r="W25" s="98" t="str">
        <f>ASC('36号-随時補正用'!Q32)</f>
        <v/>
      </c>
      <c r="X25" s="98" t="str">
        <f>ASC('36号-随時補正用'!R32)</f>
        <v/>
      </c>
      <c r="Y25" s="98" t="str">
        <f>ASC('36号-随時補正用'!S32)</f>
        <v/>
      </c>
      <c r="Z25" s="98" t="str">
        <f>ASC('36号-随時補正用'!T32)</f>
        <v/>
      </c>
      <c r="AA25" s="98"/>
      <c r="AB25" s="98" t="str">
        <f>ASC('36号-随時補正用'!U32)</f>
        <v/>
      </c>
      <c r="AC25" s="98" t="str">
        <f>ASC('36号-随時補正用'!V32)</f>
        <v/>
      </c>
      <c r="AD25" s="98" t="str">
        <f>ASC('36号-随時補正用'!W32)</f>
        <v/>
      </c>
      <c r="AE25" s="98" t="str">
        <f>ASC('36号-随時補正用'!X32)</f>
        <v/>
      </c>
      <c r="AF25" s="98" t="str">
        <f>ASC('36号-随時補正用'!Y32)</f>
        <v/>
      </c>
      <c r="AG25" s="98"/>
    </row>
    <row r="26" spans="1:33" s="94" customFormat="1" ht="12" customHeight="1">
      <c r="A26" s="93"/>
      <c r="B26" s="98" t="str">
        <f>ASC('36号-随時補正用'!A33)</f>
        <v/>
      </c>
      <c r="C26" s="98" t="str">
        <f>ASC('36号-随時補正用'!C33)</f>
        <v/>
      </c>
      <c r="D26" s="104"/>
      <c r="E26" s="99"/>
      <c r="F26" s="100"/>
      <c r="G26" s="100"/>
      <c r="H26" s="106" t="str">
        <f>IF('36号-随時補正用'!D33=0,"",ASC('36号-随時補正用'!D33))</f>
        <v/>
      </c>
      <c r="I26" s="105" t="str">
        <f>IF('36号-随時補正用'!I33=0,"",ASC('36号-随時補正用'!I33))</f>
        <v/>
      </c>
      <c r="J26" s="105" t="str">
        <f>IF('36号-随時補正用'!J33=0,"",ASC('36号-随時補正用'!J33))</f>
        <v/>
      </c>
      <c r="K26" s="102"/>
      <c r="L26" s="102"/>
      <c r="M26" s="101" t="str">
        <f>ASC('36号-随時補正用'!F33)</f>
        <v/>
      </c>
      <c r="N26" s="103"/>
      <c r="O26" s="103"/>
      <c r="P26" s="98" t="str">
        <f>ASC('36号-随時補正用'!K33)</f>
        <v/>
      </c>
      <c r="Q26" s="98" t="str">
        <f>ASC('36号-随時補正用'!L33)</f>
        <v/>
      </c>
      <c r="R26" s="98" t="str">
        <f>ASC('36号-随時補正用'!M33)</f>
        <v/>
      </c>
      <c r="S26" s="98" t="str">
        <f>ASC('36号-随時補正用'!N33)</f>
        <v/>
      </c>
      <c r="T26" s="98" t="str">
        <f>ASC('36号-随時補正用'!O33)</f>
        <v/>
      </c>
      <c r="U26" s="98"/>
      <c r="V26" s="98" t="str">
        <f>ASC('36号-随時補正用'!P33)</f>
        <v/>
      </c>
      <c r="W26" s="98" t="str">
        <f>ASC('36号-随時補正用'!Q33)</f>
        <v/>
      </c>
      <c r="X26" s="98" t="str">
        <f>ASC('36号-随時補正用'!R33)</f>
        <v/>
      </c>
      <c r="Y26" s="98" t="str">
        <f>ASC('36号-随時補正用'!S33)</f>
        <v/>
      </c>
      <c r="Z26" s="98" t="str">
        <f>ASC('36号-随時補正用'!T33)</f>
        <v/>
      </c>
      <c r="AA26" s="98"/>
      <c r="AB26" s="98" t="str">
        <f>ASC('36号-随時補正用'!U33)</f>
        <v/>
      </c>
      <c r="AC26" s="98" t="str">
        <f>ASC('36号-随時補正用'!V33)</f>
        <v/>
      </c>
      <c r="AD26" s="98" t="str">
        <f>ASC('36号-随時補正用'!W33)</f>
        <v/>
      </c>
      <c r="AE26" s="98" t="str">
        <f>ASC('36号-随時補正用'!X33)</f>
        <v/>
      </c>
      <c r="AF26" s="98" t="str">
        <f>ASC('36号-随時補正用'!Y33)</f>
        <v/>
      </c>
      <c r="AG26" s="98"/>
    </row>
    <row r="27" spans="1:33" s="94" customFormat="1" ht="12" customHeight="1">
      <c r="A27" s="93"/>
      <c r="B27" s="98" t="str">
        <f>ASC('36号-随時補正用'!A34)</f>
        <v/>
      </c>
      <c r="C27" s="98" t="str">
        <f>ASC('36号-随時補正用'!C34)</f>
        <v/>
      </c>
      <c r="D27" s="104"/>
      <c r="E27" s="99"/>
      <c r="F27" s="100"/>
      <c r="G27" s="100"/>
      <c r="H27" s="106" t="str">
        <f>IF('36号-随時補正用'!D34=0,"",ASC('36号-随時補正用'!D34))</f>
        <v/>
      </c>
      <c r="I27" s="105" t="str">
        <f>IF('36号-随時補正用'!I34=0,"",ASC('36号-随時補正用'!I34))</f>
        <v/>
      </c>
      <c r="J27" s="105" t="str">
        <f>IF('36号-随時補正用'!J34=0,"",ASC('36号-随時補正用'!J34))</f>
        <v/>
      </c>
      <c r="K27" s="102"/>
      <c r="L27" s="102"/>
      <c r="M27" s="101" t="str">
        <f>ASC('36号-随時補正用'!F34)</f>
        <v/>
      </c>
      <c r="N27" s="103"/>
      <c r="O27" s="103"/>
      <c r="P27" s="98" t="str">
        <f>ASC('36号-随時補正用'!K34)</f>
        <v/>
      </c>
      <c r="Q27" s="98" t="str">
        <f>ASC('36号-随時補正用'!L34)</f>
        <v/>
      </c>
      <c r="R27" s="98" t="str">
        <f>ASC('36号-随時補正用'!M34)</f>
        <v/>
      </c>
      <c r="S27" s="98" t="str">
        <f>ASC('36号-随時補正用'!N34)</f>
        <v/>
      </c>
      <c r="T27" s="98" t="str">
        <f>ASC('36号-随時補正用'!O34)</f>
        <v/>
      </c>
      <c r="U27" s="98"/>
      <c r="V27" s="98" t="str">
        <f>ASC('36号-随時補正用'!P34)</f>
        <v/>
      </c>
      <c r="W27" s="98" t="str">
        <f>ASC('36号-随時補正用'!Q34)</f>
        <v/>
      </c>
      <c r="X27" s="98" t="str">
        <f>ASC('36号-随時補正用'!R34)</f>
        <v/>
      </c>
      <c r="Y27" s="98" t="str">
        <f>ASC('36号-随時補正用'!S34)</f>
        <v/>
      </c>
      <c r="Z27" s="98" t="str">
        <f>ASC('36号-随時補正用'!T34)</f>
        <v/>
      </c>
      <c r="AA27" s="98"/>
      <c r="AB27" s="98" t="str">
        <f>ASC('36号-随時補正用'!U34)</f>
        <v/>
      </c>
      <c r="AC27" s="98" t="str">
        <f>ASC('36号-随時補正用'!V34)</f>
        <v/>
      </c>
      <c r="AD27" s="98" t="str">
        <f>ASC('36号-随時補正用'!W34)</f>
        <v/>
      </c>
      <c r="AE27" s="98" t="str">
        <f>ASC('36号-随時補正用'!X34)</f>
        <v/>
      </c>
      <c r="AF27" s="98" t="str">
        <f>ASC('36号-随時補正用'!Y34)</f>
        <v/>
      </c>
      <c r="AG27" s="98"/>
    </row>
    <row r="28" spans="1:33" s="94" customFormat="1" ht="12" customHeight="1">
      <c r="A28" s="93"/>
      <c r="B28" s="98" t="str">
        <f>ASC('36号-随時補正用'!A35)</f>
        <v/>
      </c>
      <c r="C28" s="98" t="str">
        <f>ASC('36号-随時補正用'!C35)</f>
        <v/>
      </c>
      <c r="D28" s="104"/>
      <c r="E28" s="99"/>
      <c r="F28" s="100"/>
      <c r="G28" s="100"/>
      <c r="H28" s="106" t="str">
        <f>IF('36号-随時補正用'!D35=0,"",ASC('36号-随時補正用'!D35))</f>
        <v/>
      </c>
      <c r="I28" s="105" t="str">
        <f>IF('36号-随時補正用'!I35=0,"",ASC('36号-随時補正用'!I35))</f>
        <v/>
      </c>
      <c r="J28" s="105" t="str">
        <f>IF('36号-随時補正用'!J35=0,"",ASC('36号-随時補正用'!J35))</f>
        <v/>
      </c>
      <c r="K28" s="102"/>
      <c r="L28" s="102"/>
      <c r="M28" s="101" t="str">
        <f>ASC('36号-随時補正用'!F35)</f>
        <v/>
      </c>
      <c r="N28" s="103"/>
      <c r="O28" s="103"/>
      <c r="P28" s="98" t="str">
        <f>ASC('36号-随時補正用'!K35)</f>
        <v/>
      </c>
      <c r="Q28" s="98" t="str">
        <f>ASC('36号-随時補正用'!L35)</f>
        <v/>
      </c>
      <c r="R28" s="98" t="str">
        <f>ASC('36号-随時補正用'!M35)</f>
        <v/>
      </c>
      <c r="S28" s="98" t="str">
        <f>ASC('36号-随時補正用'!N35)</f>
        <v/>
      </c>
      <c r="T28" s="98" t="str">
        <f>ASC('36号-随時補正用'!O35)</f>
        <v/>
      </c>
      <c r="U28" s="98"/>
      <c r="V28" s="98" t="str">
        <f>ASC('36号-随時補正用'!P35)</f>
        <v/>
      </c>
      <c r="W28" s="98" t="str">
        <f>ASC('36号-随時補正用'!Q35)</f>
        <v/>
      </c>
      <c r="X28" s="98" t="str">
        <f>ASC('36号-随時補正用'!R35)</f>
        <v/>
      </c>
      <c r="Y28" s="98" t="str">
        <f>ASC('36号-随時補正用'!S35)</f>
        <v/>
      </c>
      <c r="Z28" s="98" t="str">
        <f>ASC('36号-随時補正用'!T35)</f>
        <v/>
      </c>
      <c r="AA28" s="98"/>
      <c r="AB28" s="98" t="str">
        <f>ASC('36号-随時補正用'!U35)</f>
        <v/>
      </c>
      <c r="AC28" s="98" t="str">
        <f>ASC('36号-随時補正用'!V35)</f>
        <v/>
      </c>
      <c r="AD28" s="98" t="str">
        <f>ASC('36号-随時補正用'!W35)</f>
        <v/>
      </c>
      <c r="AE28" s="98" t="str">
        <f>ASC('36号-随時補正用'!X35)</f>
        <v/>
      </c>
      <c r="AF28" s="98" t="str">
        <f>ASC('36号-随時補正用'!Y35)</f>
        <v/>
      </c>
      <c r="AG28" s="98"/>
    </row>
    <row r="29" spans="1:33" s="94" customFormat="1" ht="12" customHeight="1">
      <c r="A29" s="93"/>
      <c r="B29" s="98" t="str">
        <f>ASC('36号-随時補正用'!A36)</f>
        <v/>
      </c>
      <c r="C29" s="98" t="str">
        <f>ASC('36号-随時補正用'!C36)</f>
        <v/>
      </c>
      <c r="D29" s="104"/>
      <c r="E29" s="99"/>
      <c r="F29" s="100"/>
      <c r="G29" s="100"/>
      <c r="H29" s="106" t="str">
        <f>IF('36号-随時補正用'!D36=0,"",ASC('36号-随時補正用'!D36))</f>
        <v/>
      </c>
      <c r="I29" s="105" t="str">
        <f>IF('36号-随時補正用'!I36=0,"",ASC('36号-随時補正用'!I36))</f>
        <v/>
      </c>
      <c r="J29" s="105" t="str">
        <f>IF('36号-随時補正用'!J36=0,"",ASC('36号-随時補正用'!J36))</f>
        <v/>
      </c>
      <c r="K29" s="102"/>
      <c r="L29" s="102"/>
      <c r="M29" s="101" t="str">
        <f>ASC('36号-随時補正用'!F36)</f>
        <v/>
      </c>
      <c r="N29" s="103"/>
      <c r="O29" s="103"/>
      <c r="P29" s="98" t="str">
        <f>ASC('36号-随時補正用'!K36)</f>
        <v/>
      </c>
      <c r="Q29" s="98" t="str">
        <f>ASC('36号-随時補正用'!L36)</f>
        <v/>
      </c>
      <c r="R29" s="98" t="str">
        <f>ASC('36号-随時補正用'!M36)</f>
        <v/>
      </c>
      <c r="S29" s="98" t="str">
        <f>ASC('36号-随時補正用'!N36)</f>
        <v/>
      </c>
      <c r="T29" s="98" t="str">
        <f>ASC('36号-随時補正用'!O36)</f>
        <v/>
      </c>
      <c r="U29" s="98"/>
      <c r="V29" s="98" t="str">
        <f>ASC('36号-随時補正用'!P36)</f>
        <v/>
      </c>
      <c r="W29" s="98" t="str">
        <f>ASC('36号-随時補正用'!Q36)</f>
        <v/>
      </c>
      <c r="X29" s="98" t="str">
        <f>ASC('36号-随時補正用'!R36)</f>
        <v/>
      </c>
      <c r="Y29" s="98" t="str">
        <f>ASC('36号-随時補正用'!S36)</f>
        <v/>
      </c>
      <c r="Z29" s="98" t="str">
        <f>ASC('36号-随時補正用'!T36)</f>
        <v/>
      </c>
      <c r="AA29" s="98"/>
      <c r="AB29" s="98" t="str">
        <f>ASC('36号-随時補正用'!U36)</f>
        <v/>
      </c>
      <c r="AC29" s="98" t="str">
        <f>ASC('36号-随時補正用'!V36)</f>
        <v/>
      </c>
      <c r="AD29" s="98" t="str">
        <f>ASC('36号-随時補正用'!W36)</f>
        <v/>
      </c>
      <c r="AE29" s="98" t="str">
        <f>ASC('36号-随時補正用'!X36)</f>
        <v/>
      </c>
      <c r="AF29" s="98" t="str">
        <f>ASC('36号-随時補正用'!Y36)</f>
        <v/>
      </c>
      <c r="AG29" s="98"/>
    </row>
    <row r="30" spans="1:33" s="94" customFormat="1" ht="12" customHeight="1">
      <c r="A30" s="93"/>
      <c r="B30" s="98" t="str">
        <f>ASC('36号-随時補正用'!A37)</f>
        <v/>
      </c>
      <c r="C30" s="98" t="str">
        <f>ASC('36号-随時補正用'!C37)</f>
        <v/>
      </c>
      <c r="D30" s="104"/>
      <c r="E30" s="99"/>
      <c r="F30" s="100"/>
      <c r="G30" s="100"/>
      <c r="H30" s="106" t="str">
        <f>IF('36号-随時補正用'!D37=0,"",ASC('36号-随時補正用'!D37))</f>
        <v/>
      </c>
      <c r="I30" s="105" t="str">
        <f>IF('36号-随時補正用'!I37=0,"",ASC('36号-随時補正用'!I37))</f>
        <v/>
      </c>
      <c r="J30" s="105" t="str">
        <f>IF('36号-随時補正用'!J37=0,"",ASC('36号-随時補正用'!J37))</f>
        <v/>
      </c>
      <c r="K30" s="102"/>
      <c r="L30" s="102"/>
      <c r="M30" s="101" t="str">
        <f>ASC('36号-随時補正用'!F37)</f>
        <v/>
      </c>
      <c r="N30" s="103"/>
      <c r="O30" s="103"/>
      <c r="P30" s="98" t="str">
        <f>ASC('36号-随時補正用'!K37)</f>
        <v/>
      </c>
      <c r="Q30" s="98" t="str">
        <f>ASC('36号-随時補正用'!L37)</f>
        <v/>
      </c>
      <c r="R30" s="98" t="str">
        <f>ASC('36号-随時補正用'!M37)</f>
        <v/>
      </c>
      <c r="S30" s="98" t="str">
        <f>ASC('36号-随時補正用'!N37)</f>
        <v/>
      </c>
      <c r="T30" s="98" t="str">
        <f>ASC('36号-随時補正用'!O37)</f>
        <v/>
      </c>
      <c r="U30" s="98"/>
      <c r="V30" s="98" t="str">
        <f>ASC('36号-随時補正用'!P37)</f>
        <v/>
      </c>
      <c r="W30" s="98" t="str">
        <f>ASC('36号-随時補正用'!Q37)</f>
        <v/>
      </c>
      <c r="X30" s="98" t="str">
        <f>ASC('36号-随時補正用'!R37)</f>
        <v/>
      </c>
      <c r="Y30" s="98" t="str">
        <f>ASC('36号-随時補正用'!S37)</f>
        <v/>
      </c>
      <c r="Z30" s="98" t="str">
        <f>ASC('36号-随時補正用'!T37)</f>
        <v/>
      </c>
      <c r="AA30" s="98"/>
      <c r="AB30" s="98" t="str">
        <f>ASC('36号-随時補正用'!U37)</f>
        <v/>
      </c>
      <c r="AC30" s="98" t="str">
        <f>ASC('36号-随時補正用'!V37)</f>
        <v/>
      </c>
      <c r="AD30" s="98" t="str">
        <f>ASC('36号-随時補正用'!W37)</f>
        <v/>
      </c>
      <c r="AE30" s="98" t="str">
        <f>ASC('36号-随時補正用'!X37)</f>
        <v/>
      </c>
      <c r="AF30" s="98" t="str">
        <f>ASC('36号-随時補正用'!Y37)</f>
        <v/>
      </c>
      <c r="AG30" s="98"/>
    </row>
    <row r="31" spans="1:33" s="94" customFormat="1" ht="12" customHeight="1">
      <c r="A31" s="93"/>
      <c r="B31" s="98" t="str">
        <f>ASC('36号-随時補正用'!A38)</f>
        <v/>
      </c>
      <c r="C31" s="98" t="str">
        <f>ASC('36号-随時補正用'!C38)</f>
        <v/>
      </c>
      <c r="D31" s="104"/>
      <c r="E31" s="99"/>
      <c r="F31" s="100"/>
      <c r="G31" s="100"/>
      <c r="H31" s="106" t="str">
        <f>IF('36号-随時補正用'!D38=0,"",ASC('36号-随時補正用'!D38))</f>
        <v/>
      </c>
      <c r="I31" s="105" t="str">
        <f>IF('36号-随時補正用'!I38=0,"",ASC('36号-随時補正用'!I38))</f>
        <v/>
      </c>
      <c r="J31" s="105" t="str">
        <f>IF('36号-随時補正用'!J38=0,"",ASC('36号-随時補正用'!J38))</f>
        <v/>
      </c>
      <c r="K31" s="102"/>
      <c r="L31" s="102"/>
      <c r="M31" s="101" t="str">
        <f>ASC('36号-随時補正用'!F38)</f>
        <v/>
      </c>
      <c r="N31" s="103"/>
      <c r="O31" s="103"/>
      <c r="P31" s="98" t="str">
        <f>ASC('36号-随時補正用'!K38)</f>
        <v/>
      </c>
      <c r="Q31" s="98" t="str">
        <f>ASC('36号-随時補正用'!L38)</f>
        <v/>
      </c>
      <c r="R31" s="98" t="str">
        <f>ASC('36号-随時補正用'!M38)</f>
        <v/>
      </c>
      <c r="S31" s="98" t="str">
        <f>ASC('36号-随時補正用'!N38)</f>
        <v/>
      </c>
      <c r="T31" s="98" t="str">
        <f>ASC('36号-随時補正用'!O38)</f>
        <v/>
      </c>
      <c r="U31" s="98"/>
      <c r="V31" s="98" t="str">
        <f>ASC('36号-随時補正用'!P38)</f>
        <v/>
      </c>
      <c r="W31" s="98" t="str">
        <f>ASC('36号-随時補正用'!Q38)</f>
        <v/>
      </c>
      <c r="X31" s="98" t="str">
        <f>ASC('36号-随時補正用'!R38)</f>
        <v/>
      </c>
      <c r="Y31" s="98" t="str">
        <f>ASC('36号-随時補正用'!S38)</f>
        <v/>
      </c>
      <c r="Z31" s="98" t="str">
        <f>ASC('36号-随時補正用'!T38)</f>
        <v/>
      </c>
      <c r="AA31" s="98"/>
      <c r="AB31" s="98" t="str">
        <f>ASC('36号-随時補正用'!U38)</f>
        <v/>
      </c>
      <c r="AC31" s="98" t="str">
        <f>ASC('36号-随時補正用'!V38)</f>
        <v/>
      </c>
      <c r="AD31" s="98" t="str">
        <f>ASC('36号-随時補正用'!W38)</f>
        <v/>
      </c>
      <c r="AE31" s="98" t="str">
        <f>ASC('36号-随時補正用'!X38)</f>
        <v/>
      </c>
      <c r="AF31" s="98" t="str">
        <f>ASC('36号-随時補正用'!Y38)</f>
        <v/>
      </c>
      <c r="AG31" s="98"/>
    </row>
    <row r="32" spans="1:33" s="94" customFormat="1" ht="12" customHeight="1">
      <c r="A32" s="93"/>
      <c r="B32" s="98" t="str">
        <f>ASC('36号-随時補正用'!A39)</f>
        <v/>
      </c>
      <c r="C32" s="98" t="str">
        <f>ASC('36号-随時補正用'!C39)</f>
        <v/>
      </c>
      <c r="D32" s="104"/>
      <c r="E32" s="99"/>
      <c r="F32" s="100"/>
      <c r="G32" s="100"/>
      <c r="H32" s="106" t="str">
        <f>IF('36号-随時補正用'!D39=0,"",ASC('36号-随時補正用'!D39))</f>
        <v/>
      </c>
      <c r="I32" s="105" t="str">
        <f>IF('36号-随時補正用'!I39=0,"",ASC('36号-随時補正用'!I39))</f>
        <v/>
      </c>
      <c r="J32" s="105" t="str">
        <f>IF('36号-随時補正用'!J39=0,"",ASC('36号-随時補正用'!J39))</f>
        <v/>
      </c>
      <c r="K32" s="102"/>
      <c r="L32" s="102"/>
      <c r="M32" s="101" t="str">
        <f>ASC('36号-随時補正用'!F39)</f>
        <v/>
      </c>
      <c r="N32" s="103"/>
      <c r="O32" s="103"/>
      <c r="P32" s="98" t="str">
        <f>ASC('36号-随時補正用'!K39)</f>
        <v/>
      </c>
      <c r="Q32" s="98" t="str">
        <f>ASC('36号-随時補正用'!L39)</f>
        <v/>
      </c>
      <c r="R32" s="98" t="str">
        <f>ASC('36号-随時補正用'!M39)</f>
        <v/>
      </c>
      <c r="S32" s="98" t="str">
        <f>ASC('36号-随時補正用'!N39)</f>
        <v/>
      </c>
      <c r="T32" s="98" t="str">
        <f>ASC('36号-随時補正用'!O39)</f>
        <v/>
      </c>
      <c r="U32" s="98"/>
      <c r="V32" s="98" t="str">
        <f>ASC('36号-随時補正用'!P39)</f>
        <v/>
      </c>
      <c r="W32" s="98" t="str">
        <f>ASC('36号-随時補正用'!Q39)</f>
        <v/>
      </c>
      <c r="X32" s="98" t="str">
        <f>ASC('36号-随時補正用'!R39)</f>
        <v/>
      </c>
      <c r="Y32" s="98" t="str">
        <f>ASC('36号-随時補正用'!S39)</f>
        <v/>
      </c>
      <c r="Z32" s="98" t="str">
        <f>ASC('36号-随時補正用'!T39)</f>
        <v/>
      </c>
      <c r="AA32" s="98"/>
      <c r="AB32" s="98" t="str">
        <f>ASC('36号-随時補正用'!U39)</f>
        <v/>
      </c>
      <c r="AC32" s="98" t="str">
        <f>ASC('36号-随時補正用'!V39)</f>
        <v/>
      </c>
      <c r="AD32" s="98" t="str">
        <f>ASC('36号-随時補正用'!W39)</f>
        <v/>
      </c>
      <c r="AE32" s="98" t="str">
        <f>ASC('36号-随時補正用'!X39)</f>
        <v/>
      </c>
      <c r="AF32" s="98" t="str">
        <f>ASC('36号-随時補正用'!Y39)</f>
        <v/>
      </c>
      <c r="AG32" s="98"/>
    </row>
    <row r="33" spans="1:33" s="94" customFormat="1" ht="12" customHeight="1">
      <c r="A33" s="93"/>
      <c r="B33" s="98" t="str">
        <f>ASC('36号-随時補正用'!A40)</f>
        <v/>
      </c>
      <c r="C33" s="98" t="str">
        <f>ASC('36号-随時補正用'!C40)</f>
        <v/>
      </c>
      <c r="D33" s="104"/>
      <c r="E33" s="99"/>
      <c r="F33" s="100"/>
      <c r="G33" s="100"/>
      <c r="H33" s="106" t="str">
        <f>IF('36号-随時補正用'!D40=0,"",ASC('36号-随時補正用'!D40))</f>
        <v/>
      </c>
      <c r="I33" s="105" t="str">
        <f>IF('36号-随時補正用'!I40=0,"",ASC('36号-随時補正用'!I40))</f>
        <v/>
      </c>
      <c r="J33" s="105" t="str">
        <f>IF('36号-随時補正用'!J40=0,"",ASC('36号-随時補正用'!J40))</f>
        <v/>
      </c>
      <c r="K33" s="102"/>
      <c r="L33" s="102"/>
      <c r="M33" s="101" t="str">
        <f>ASC('36号-随時補正用'!F40)</f>
        <v/>
      </c>
      <c r="N33" s="103"/>
      <c r="O33" s="103"/>
      <c r="P33" s="98" t="str">
        <f>ASC('36号-随時補正用'!K40)</f>
        <v/>
      </c>
      <c r="Q33" s="98" t="str">
        <f>ASC('36号-随時補正用'!L40)</f>
        <v/>
      </c>
      <c r="R33" s="98" t="str">
        <f>ASC('36号-随時補正用'!M40)</f>
        <v/>
      </c>
      <c r="S33" s="98" t="str">
        <f>ASC('36号-随時補正用'!N40)</f>
        <v/>
      </c>
      <c r="T33" s="98" t="str">
        <f>ASC('36号-随時補正用'!O40)</f>
        <v/>
      </c>
      <c r="U33" s="98"/>
      <c r="V33" s="98" t="str">
        <f>ASC('36号-随時補正用'!P40)</f>
        <v/>
      </c>
      <c r="W33" s="98" t="str">
        <f>ASC('36号-随時補正用'!Q40)</f>
        <v/>
      </c>
      <c r="X33" s="98" t="str">
        <f>ASC('36号-随時補正用'!R40)</f>
        <v/>
      </c>
      <c r="Y33" s="98" t="str">
        <f>ASC('36号-随時補正用'!S40)</f>
        <v/>
      </c>
      <c r="Z33" s="98" t="str">
        <f>ASC('36号-随時補正用'!T40)</f>
        <v/>
      </c>
      <c r="AA33" s="98"/>
      <c r="AB33" s="98" t="str">
        <f>ASC('36号-随時補正用'!U40)</f>
        <v/>
      </c>
      <c r="AC33" s="98" t="str">
        <f>ASC('36号-随時補正用'!V40)</f>
        <v/>
      </c>
      <c r="AD33" s="98" t="str">
        <f>ASC('36号-随時補正用'!W40)</f>
        <v/>
      </c>
      <c r="AE33" s="98" t="str">
        <f>ASC('36号-随時補正用'!X40)</f>
        <v/>
      </c>
      <c r="AF33" s="98" t="str">
        <f>ASC('36号-随時補正用'!Y40)</f>
        <v/>
      </c>
      <c r="AG33" s="98"/>
    </row>
    <row r="34" spans="1:33" s="94" customFormat="1" ht="12" customHeight="1">
      <c r="A34" s="93"/>
      <c r="B34" s="98" t="str">
        <f>ASC('36号-随時補正用'!A41)</f>
        <v/>
      </c>
      <c r="C34" s="98" t="str">
        <f>ASC('36号-随時補正用'!C41)</f>
        <v/>
      </c>
      <c r="D34" s="104"/>
      <c r="E34" s="99"/>
      <c r="F34" s="100"/>
      <c r="G34" s="100"/>
      <c r="H34" s="106" t="str">
        <f>IF('36号-随時補正用'!D41=0,"",ASC('36号-随時補正用'!D41))</f>
        <v/>
      </c>
      <c r="I34" s="105" t="str">
        <f>IF('36号-随時補正用'!I41=0,"",ASC('36号-随時補正用'!I41))</f>
        <v/>
      </c>
      <c r="J34" s="105" t="str">
        <f>IF('36号-随時補正用'!J41=0,"",ASC('36号-随時補正用'!J41))</f>
        <v/>
      </c>
      <c r="K34" s="102"/>
      <c r="L34" s="102"/>
      <c r="M34" s="101" t="str">
        <f>ASC('36号-随時補正用'!F41)</f>
        <v/>
      </c>
      <c r="N34" s="103"/>
      <c r="O34" s="103"/>
      <c r="P34" s="98" t="str">
        <f>ASC('36号-随時補正用'!K41)</f>
        <v/>
      </c>
      <c r="Q34" s="98" t="str">
        <f>ASC('36号-随時補正用'!L41)</f>
        <v/>
      </c>
      <c r="R34" s="98" t="str">
        <f>ASC('36号-随時補正用'!M41)</f>
        <v/>
      </c>
      <c r="S34" s="98" t="str">
        <f>ASC('36号-随時補正用'!N41)</f>
        <v/>
      </c>
      <c r="T34" s="98" t="str">
        <f>ASC('36号-随時補正用'!O41)</f>
        <v/>
      </c>
      <c r="U34" s="98"/>
      <c r="V34" s="98" t="str">
        <f>ASC('36号-随時補正用'!P41)</f>
        <v/>
      </c>
      <c r="W34" s="98" t="str">
        <f>ASC('36号-随時補正用'!Q41)</f>
        <v/>
      </c>
      <c r="X34" s="98" t="str">
        <f>ASC('36号-随時補正用'!R41)</f>
        <v/>
      </c>
      <c r="Y34" s="98" t="str">
        <f>ASC('36号-随時補正用'!S41)</f>
        <v/>
      </c>
      <c r="Z34" s="98" t="str">
        <f>ASC('36号-随時補正用'!T41)</f>
        <v/>
      </c>
      <c r="AA34" s="98"/>
      <c r="AB34" s="98" t="str">
        <f>ASC('36号-随時補正用'!U41)</f>
        <v/>
      </c>
      <c r="AC34" s="98" t="str">
        <f>ASC('36号-随時補正用'!V41)</f>
        <v/>
      </c>
      <c r="AD34" s="98" t="str">
        <f>ASC('36号-随時補正用'!W41)</f>
        <v/>
      </c>
      <c r="AE34" s="98" t="str">
        <f>ASC('36号-随時補正用'!X41)</f>
        <v/>
      </c>
      <c r="AF34" s="98" t="str">
        <f>ASC('36号-随時補正用'!Y41)</f>
        <v/>
      </c>
      <c r="AG34" s="98"/>
    </row>
    <row r="35" spans="1:33" s="94" customFormat="1" ht="12" customHeight="1">
      <c r="A35" s="93"/>
      <c r="B35" s="98" t="str">
        <f>ASC('36号-随時補正用'!A42)</f>
        <v/>
      </c>
      <c r="C35" s="98" t="str">
        <f>ASC('36号-随時補正用'!C42)</f>
        <v/>
      </c>
      <c r="D35" s="104"/>
      <c r="E35" s="99"/>
      <c r="F35" s="100"/>
      <c r="G35" s="100"/>
      <c r="H35" s="106" t="str">
        <f>IF('36号-随時補正用'!D42=0,"",ASC('36号-随時補正用'!D42))</f>
        <v/>
      </c>
      <c r="I35" s="105" t="str">
        <f>IF('36号-随時補正用'!I42=0,"",ASC('36号-随時補正用'!I42))</f>
        <v/>
      </c>
      <c r="J35" s="105" t="str">
        <f>IF('36号-随時補正用'!J42=0,"",ASC('36号-随時補正用'!J42))</f>
        <v/>
      </c>
      <c r="K35" s="102"/>
      <c r="L35" s="102"/>
      <c r="M35" s="101" t="str">
        <f>ASC('36号-随時補正用'!F42)</f>
        <v/>
      </c>
      <c r="N35" s="103"/>
      <c r="O35" s="103"/>
      <c r="P35" s="98" t="str">
        <f>ASC('36号-随時補正用'!K42)</f>
        <v/>
      </c>
      <c r="Q35" s="98" t="str">
        <f>ASC('36号-随時補正用'!L42)</f>
        <v/>
      </c>
      <c r="R35" s="98" t="str">
        <f>ASC('36号-随時補正用'!M42)</f>
        <v/>
      </c>
      <c r="S35" s="98" t="str">
        <f>ASC('36号-随時補正用'!N42)</f>
        <v/>
      </c>
      <c r="T35" s="98" t="str">
        <f>ASC('36号-随時補正用'!O42)</f>
        <v/>
      </c>
      <c r="U35" s="98"/>
      <c r="V35" s="98" t="str">
        <f>ASC('36号-随時補正用'!P42)</f>
        <v/>
      </c>
      <c r="W35" s="98" t="str">
        <f>ASC('36号-随時補正用'!Q42)</f>
        <v/>
      </c>
      <c r="X35" s="98" t="str">
        <f>ASC('36号-随時補正用'!R42)</f>
        <v/>
      </c>
      <c r="Y35" s="98" t="str">
        <f>ASC('36号-随時補正用'!S42)</f>
        <v/>
      </c>
      <c r="Z35" s="98" t="str">
        <f>ASC('36号-随時補正用'!T42)</f>
        <v/>
      </c>
      <c r="AA35" s="98"/>
      <c r="AB35" s="98" t="str">
        <f>ASC('36号-随時補正用'!U42)</f>
        <v/>
      </c>
      <c r="AC35" s="98" t="str">
        <f>ASC('36号-随時補正用'!V42)</f>
        <v/>
      </c>
      <c r="AD35" s="98" t="str">
        <f>ASC('36号-随時補正用'!W42)</f>
        <v/>
      </c>
      <c r="AE35" s="98" t="str">
        <f>ASC('36号-随時補正用'!X42)</f>
        <v/>
      </c>
      <c r="AF35" s="98" t="str">
        <f>ASC('36号-随時補正用'!Y42)</f>
        <v/>
      </c>
      <c r="AG35" s="98"/>
    </row>
    <row r="36" spans="1:33" s="94" customFormat="1" ht="12" customHeight="1">
      <c r="A36" s="93"/>
      <c r="B36" s="98" t="str">
        <f>ASC('36号-随時補正用'!A43)</f>
        <v/>
      </c>
      <c r="C36" s="98" t="str">
        <f>ASC('36号-随時補正用'!C43)</f>
        <v/>
      </c>
      <c r="D36" s="104"/>
      <c r="E36" s="99"/>
      <c r="F36" s="100"/>
      <c r="G36" s="100"/>
      <c r="H36" s="106" t="str">
        <f>IF('36号-随時補正用'!D43=0,"",ASC('36号-随時補正用'!D43))</f>
        <v/>
      </c>
      <c r="I36" s="105" t="str">
        <f>IF('36号-随時補正用'!I43=0,"",ASC('36号-随時補正用'!I43))</f>
        <v/>
      </c>
      <c r="J36" s="105" t="str">
        <f>IF('36号-随時補正用'!J43=0,"",ASC('36号-随時補正用'!J43))</f>
        <v/>
      </c>
      <c r="K36" s="102"/>
      <c r="L36" s="102"/>
      <c r="M36" s="101" t="str">
        <f>ASC('36号-随時補正用'!F43)</f>
        <v/>
      </c>
      <c r="N36" s="103"/>
      <c r="O36" s="103"/>
      <c r="P36" s="98" t="str">
        <f>ASC('36号-随時補正用'!K43)</f>
        <v/>
      </c>
      <c r="Q36" s="98" t="str">
        <f>ASC('36号-随時補正用'!L43)</f>
        <v/>
      </c>
      <c r="R36" s="98" t="str">
        <f>ASC('36号-随時補正用'!M43)</f>
        <v/>
      </c>
      <c r="S36" s="98" t="str">
        <f>ASC('36号-随時補正用'!N43)</f>
        <v/>
      </c>
      <c r="T36" s="98" t="str">
        <f>ASC('36号-随時補正用'!O43)</f>
        <v/>
      </c>
      <c r="U36" s="98"/>
      <c r="V36" s="98" t="str">
        <f>ASC('36号-随時補正用'!P43)</f>
        <v/>
      </c>
      <c r="W36" s="98" t="str">
        <f>ASC('36号-随時補正用'!Q43)</f>
        <v/>
      </c>
      <c r="X36" s="98" t="str">
        <f>ASC('36号-随時補正用'!R43)</f>
        <v/>
      </c>
      <c r="Y36" s="98" t="str">
        <f>ASC('36号-随時補正用'!S43)</f>
        <v/>
      </c>
      <c r="Z36" s="98" t="str">
        <f>ASC('36号-随時補正用'!T43)</f>
        <v/>
      </c>
      <c r="AA36" s="98"/>
      <c r="AB36" s="98" t="str">
        <f>ASC('36号-随時補正用'!U43)</f>
        <v/>
      </c>
      <c r="AC36" s="98" t="str">
        <f>ASC('36号-随時補正用'!V43)</f>
        <v/>
      </c>
      <c r="AD36" s="98" t="str">
        <f>ASC('36号-随時補正用'!W43)</f>
        <v/>
      </c>
      <c r="AE36" s="98" t="str">
        <f>ASC('36号-随時補正用'!X43)</f>
        <v/>
      </c>
      <c r="AF36" s="98" t="str">
        <f>ASC('36号-随時補正用'!Y43)</f>
        <v/>
      </c>
      <c r="AG36" s="98"/>
    </row>
    <row r="37" spans="1:33" s="94" customFormat="1" ht="12" customHeight="1">
      <c r="A37" s="93"/>
      <c r="B37" s="98" t="str">
        <f>ASC('36号-随時補正用'!A44)</f>
        <v/>
      </c>
      <c r="C37" s="98" t="str">
        <f>ASC('36号-随時補正用'!C44)</f>
        <v/>
      </c>
      <c r="D37" s="104"/>
      <c r="E37" s="99"/>
      <c r="F37" s="100"/>
      <c r="G37" s="100"/>
      <c r="H37" s="106" t="str">
        <f>IF('36号-随時補正用'!D44=0,"",ASC('36号-随時補正用'!D44))</f>
        <v/>
      </c>
      <c r="I37" s="105" t="str">
        <f>IF('36号-随時補正用'!I44=0,"",ASC('36号-随時補正用'!I44))</f>
        <v/>
      </c>
      <c r="J37" s="105" t="str">
        <f>IF('36号-随時補正用'!J44=0,"",ASC('36号-随時補正用'!J44))</f>
        <v/>
      </c>
      <c r="K37" s="102"/>
      <c r="L37" s="102"/>
      <c r="M37" s="101" t="str">
        <f>ASC('36号-随時補正用'!F44)</f>
        <v/>
      </c>
      <c r="N37" s="103"/>
      <c r="O37" s="103"/>
      <c r="P37" s="98" t="str">
        <f>ASC('36号-随時補正用'!K44)</f>
        <v/>
      </c>
      <c r="Q37" s="98" t="str">
        <f>ASC('36号-随時補正用'!L44)</f>
        <v/>
      </c>
      <c r="R37" s="98" t="str">
        <f>ASC('36号-随時補正用'!M44)</f>
        <v/>
      </c>
      <c r="S37" s="98" t="str">
        <f>ASC('36号-随時補正用'!N44)</f>
        <v/>
      </c>
      <c r="T37" s="98" t="str">
        <f>ASC('36号-随時補正用'!O44)</f>
        <v/>
      </c>
      <c r="U37" s="98"/>
      <c r="V37" s="98" t="str">
        <f>ASC('36号-随時補正用'!P44)</f>
        <v/>
      </c>
      <c r="W37" s="98" t="str">
        <f>ASC('36号-随時補正用'!Q44)</f>
        <v/>
      </c>
      <c r="X37" s="98" t="str">
        <f>ASC('36号-随時補正用'!R44)</f>
        <v/>
      </c>
      <c r="Y37" s="98" t="str">
        <f>ASC('36号-随時補正用'!S44)</f>
        <v/>
      </c>
      <c r="Z37" s="98" t="str">
        <f>ASC('36号-随時補正用'!T44)</f>
        <v/>
      </c>
      <c r="AA37" s="98"/>
      <c r="AB37" s="98" t="str">
        <f>ASC('36号-随時補正用'!U44)</f>
        <v/>
      </c>
      <c r="AC37" s="98" t="str">
        <f>ASC('36号-随時補正用'!V44)</f>
        <v/>
      </c>
      <c r="AD37" s="98" t="str">
        <f>ASC('36号-随時補正用'!W44)</f>
        <v/>
      </c>
      <c r="AE37" s="98" t="str">
        <f>ASC('36号-随時補正用'!X44)</f>
        <v/>
      </c>
      <c r="AF37" s="98" t="str">
        <f>ASC('36号-随時補正用'!Y44)</f>
        <v/>
      </c>
      <c r="AG37" s="98"/>
    </row>
    <row r="38" spans="1:33" s="94" customFormat="1" ht="12" customHeight="1">
      <c r="A38" s="93"/>
      <c r="B38" s="98" t="str">
        <f>ASC('36号-随時補正用'!A45)</f>
        <v/>
      </c>
      <c r="C38" s="98" t="str">
        <f>ASC('36号-随時補正用'!C45)</f>
        <v/>
      </c>
      <c r="D38" s="104"/>
      <c r="E38" s="99"/>
      <c r="F38" s="100"/>
      <c r="G38" s="100"/>
      <c r="H38" s="106" t="str">
        <f>IF('36号-随時補正用'!D45=0,"",ASC('36号-随時補正用'!D45))</f>
        <v/>
      </c>
      <c r="I38" s="105" t="str">
        <f>IF('36号-随時補正用'!I45=0,"",ASC('36号-随時補正用'!I45))</f>
        <v/>
      </c>
      <c r="J38" s="105" t="str">
        <f>IF('36号-随時補正用'!J45=0,"",ASC('36号-随時補正用'!J45))</f>
        <v/>
      </c>
      <c r="K38" s="102"/>
      <c r="L38" s="102"/>
      <c r="M38" s="101" t="str">
        <f>ASC('36号-随時補正用'!F45)</f>
        <v/>
      </c>
      <c r="N38" s="103"/>
      <c r="O38" s="103"/>
      <c r="P38" s="98" t="str">
        <f>ASC('36号-随時補正用'!K45)</f>
        <v/>
      </c>
      <c r="Q38" s="98" t="str">
        <f>ASC('36号-随時補正用'!L45)</f>
        <v/>
      </c>
      <c r="R38" s="98" t="str">
        <f>ASC('36号-随時補正用'!M45)</f>
        <v/>
      </c>
      <c r="S38" s="98" t="str">
        <f>ASC('36号-随時補正用'!N45)</f>
        <v/>
      </c>
      <c r="T38" s="98" t="str">
        <f>ASC('36号-随時補正用'!O45)</f>
        <v/>
      </c>
      <c r="U38" s="98"/>
      <c r="V38" s="98" t="str">
        <f>ASC('36号-随時補正用'!P45)</f>
        <v/>
      </c>
      <c r="W38" s="98" t="str">
        <f>ASC('36号-随時補正用'!Q45)</f>
        <v/>
      </c>
      <c r="X38" s="98" t="str">
        <f>ASC('36号-随時補正用'!R45)</f>
        <v/>
      </c>
      <c r="Y38" s="98" t="str">
        <f>ASC('36号-随時補正用'!S45)</f>
        <v/>
      </c>
      <c r="Z38" s="98" t="str">
        <f>ASC('36号-随時補正用'!T45)</f>
        <v/>
      </c>
      <c r="AA38" s="98"/>
      <c r="AB38" s="98" t="str">
        <f>ASC('36号-随時補正用'!U45)</f>
        <v/>
      </c>
      <c r="AC38" s="98" t="str">
        <f>ASC('36号-随時補正用'!V45)</f>
        <v/>
      </c>
      <c r="AD38" s="98" t="str">
        <f>ASC('36号-随時補正用'!W45)</f>
        <v/>
      </c>
      <c r="AE38" s="98" t="str">
        <f>ASC('36号-随時補正用'!X45)</f>
        <v/>
      </c>
      <c r="AF38" s="98" t="str">
        <f>ASC('36号-随時補正用'!Y45)</f>
        <v/>
      </c>
      <c r="AG38" s="98"/>
    </row>
    <row r="39" spans="1:33" s="94" customFormat="1" ht="12" customHeight="1">
      <c r="A39" s="93"/>
      <c r="B39" s="98" t="str">
        <f>ASC('36号-随時補正用'!A46)</f>
        <v/>
      </c>
      <c r="C39" s="98" t="str">
        <f>ASC('36号-随時補正用'!C46)</f>
        <v/>
      </c>
      <c r="D39" s="104"/>
      <c r="E39" s="99"/>
      <c r="F39" s="100"/>
      <c r="G39" s="100"/>
      <c r="H39" s="106" t="str">
        <f>IF('36号-随時補正用'!D46=0,"",ASC('36号-随時補正用'!D46))</f>
        <v/>
      </c>
      <c r="I39" s="105" t="str">
        <f>IF('36号-随時補正用'!I46=0,"",ASC('36号-随時補正用'!I46))</f>
        <v/>
      </c>
      <c r="J39" s="105" t="str">
        <f>IF('36号-随時補正用'!J46=0,"",ASC('36号-随時補正用'!J46))</f>
        <v/>
      </c>
      <c r="K39" s="102"/>
      <c r="L39" s="102"/>
      <c r="M39" s="101" t="str">
        <f>ASC('36号-随時補正用'!F46)</f>
        <v/>
      </c>
      <c r="N39" s="103"/>
      <c r="O39" s="103"/>
      <c r="P39" s="98" t="str">
        <f>ASC('36号-随時補正用'!K46)</f>
        <v/>
      </c>
      <c r="Q39" s="98" t="str">
        <f>ASC('36号-随時補正用'!L46)</f>
        <v/>
      </c>
      <c r="R39" s="98" t="str">
        <f>ASC('36号-随時補正用'!M46)</f>
        <v/>
      </c>
      <c r="S39" s="98" t="str">
        <f>ASC('36号-随時補正用'!N46)</f>
        <v/>
      </c>
      <c r="T39" s="98" t="str">
        <f>ASC('36号-随時補正用'!O46)</f>
        <v/>
      </c>
      <c r="U39" s="98"/>
      <c r="V39" s="98" t="str">
        <f>ASC('36号-随時補正用'!P46)</f>
        <v/>
      </c>
      <c r="W39" s="98" t="str">
        <f>ASC('36号-随時補正用'!Q46)</f>
        <v/>
      </c>
      <c r="X39" s="98" t="str">
        <f>ASC('36号-随時補正用'!R46)</f>
        <v/>
      </c>
      <c r="Y39" s="98" t="str">
        <f>ASC('36号-随時補正用'!S46)</f>
        <v/>
      </c>
      <c r="Z39" s="98" t="str">
        <f>ASC('36号-随時補正用'!T46)</f>
        <v/>
      </c>
      <c r="AA39" s="98"/>
      <c r="AB39" s="98" t="str">
        <f>ASC('36号-随時補正用'!U46)</f>
        <v/>
      </c>
      <c r="AC39" s="98" t="str">
        <f>ASC('36号-随時補正用'!V46)</f>
        <v/>
      </c>
      <c r="AD39" s="98" t="str">
        <f>ASC('36号-随時補正用'!W46)</f>
        <v/>
      </c>
      <c r="AE39" s="98" t="str">
        <f>ASC('36号-随時補正用'!X46)</f>
        <v/>
      </c>
      <c r="AF39" s="98" t="str">
        <f>ASC('36号-随時補正用'!Y46)</f>
        <v/>
      </c>
      <c r="AG39" s="98"/>
    </row>
    <row r="40" spans="1:33" s="94" customFormat="1" ht="12" customHeight="1">
      <c r="A40" s="93"/>
      <c r="B40" s="98" t="str">
        <f>ASC('36号-随時補正用'!A47)</f>
        <v/>
      </c>
      <c r="C40" s="98" t="str">
        <f>ASC('36号-随時補正用'!C47)</f>
        <v/>
      </c>
      <c r="D40" s="104"/>
      <c r="E40" s="99"/>
      <c r="F40" s="100"/>
      <c r="G40" s="100"/>
      <c r="H40" s="106" t="str">
        <f>IF('36号-随時補正用'!D47=0,"",ASC('36号-随時補正用'!D47))</f>
        <v/>
      </c>
      <c r="I40" s="105" t="str">
        <f>IF('36号-随時補正用'!I47=0,"",ASC('36号-随時補正用'!I47))</f>
        <v/>
      </c>
      <c r="J40" s="105" t="str">
        <f>IF('36号-随時補正用'!J47=0,"",ASC('36号-随時補正用'!J47))</f>
        <v/>
      </c>
      <c r="K40" s="102"/>
      <c r="L40" s="102"/>
      <c r="M40" s="101" t="str">
        <f>ASC('36号-随時補正用'!F47)</f>
        <v/>
      </c>
      <c r="N40" s="103"/>
      <c r="O40" s="103"/>
      <c r="P40" s="98" t="str">
        <f>ASC('36号-随時補正用'!K47)</f>
        <v/>
      </c>
      <c r="Q40" s="98" t="str">
        <f>ASC('36号-随時補正用'!L47)</f>
        <v/>
      </c>
      <c r="R40" s="98" t="str">
        <f>ASC('36号-随時補正用'!M47)</f>
        <v/>
      </c>
      <c r="S40" s="98" t="str">
        <f>ASC('36号-随時補正用'!N47)</f>
        <v/>
      </c>
      <c r="T40" s="98" t="str">
        <f>ASC('36号-随時補正用'!O47)</f>
        <v/>
      </c>
      <c r="U40" s="98"/>
      <c r="V40" s="98" t="str">
        <f>ASC('36号-随時補正用'!P47)</f>
        <v/>
      </c>
      <c r="W40" s="98" t="str">
        <f>ASC('36号-随時補正用'!Q47)</f>
        <v/>
      </c>
      <c r="X40" s="98" t="str">
        <f>ASC('36号-随時補正用'!R47)</f>
        <v/>
      </c>
      <c r="Y40" s="98" t="str">
        <f>ASC('36号-随時補正用'!S47)</f>
        <v/>
      </c>
      <c r="Z40" s="98" t="str">
        <f>ASC('36号-随時補正用'!T47)</f>
        <v/>
      </c>
      <c r="AA40" s="98"/>
      <c r="AB40" s="98" t="str">
        <f>ASC('36号-随時補正用'!U47)</f>
        <v/>
      </c>
      <c r="AC40" s="98" t="str">
        <f>ASC('36号-随時補正用'!V47)</f>
        <v/>
      </c>
      <c r="AD40" s="98" t="str">
        <f>ASC('36号-随時補正用'!W47)</f>
        <v/>
      </c>
      <c r="AE40" s="98" t="str">
        <f>ASC('36号-随時補正用'!X47)</f>
        <v/>
      </c>
      <c r="AF40" s="98" t="str">
        <f>ASC('36号-随時補正用'!Y47)</f>
        <v/>
      </c>
      <c r="AG40" s="98"/>
    </row>
    <row r="41" spans="1:33" s="94" customFormat="1" ht="12" customHeight="1">
      <c r="A41" s="93"/>
      <c r="B41" s="98" t="str">
        <f>ASC('36号-随時補正用'!A48)</f>
        <v/>
      </c>
      <c r="C41" s="98" t="str">
        <f>ASC('36号-随時補正用'!C48)</f>
        <v/>
      </c>
      <c r="D41" s="104"/>
      <c r="E41" s="99"/>
      <c r="F41" s="100"/>
      <c r="G41" s="100"/>
      <c r="H41" s="106" t="str">
        <f>IF('36号-随時補正用'!D48=0,"",ASC('36号-随時補正用'!D48))</f>
        <v/>
      </c>
      <c r="I41" s="105" t="str">
        <f>IF('36号-随時補正用'!I48=0,"",ASC('36号-随時補正用'!I48))</f>
        <v/>
      </c>
      <c r="J41" s="105" t="str">
        <f>IF('36号-随時補正用'!J48=0,"",ASC('36号-随時補正用'!J48))</f>
        <v/>
      </c>
      <c r="K41" s="102"/>
      <c r="L41" s="102"/>
      <c r="M41" s="101" t="str">
        <f>ASC('36号-随時補正用'!F48)</f>
        <v/>
      </c>
      <c r="N41" s="103"/>
      <c r="O41" s="103"/>
      <c r="P41" s="98" t="str">
        <f>ASC('36号-随時補正用'!K48)</f>
        <v/>
      </c>
      <c r="Q41" s="98" t="str">
        <f>ASC('36号-随時補正用'!L48)</f>
        <v/>
      </c>
      <c r="R41" s="98" t="str">
        <f>ASC('36号-随時補正用'!M48)</f>
        <v/>
      </c>
      <c r="S41" s="98" t="str">
        <f>ASC('36号-随時補正用'!N48)</f>
        <v/>
      </c>
      <c r="T41" s="98" t="str">
        <f>ASC('36号-随時補正用'!O48)</f>
        <v/>
      </c>
      <c r="U41" s="98"/>
      <c r="V41" s="98" t="str">
        <f>ASC('36号-随時補正用'!P48)</f>
        <v/>
      </c>
      <c r="W41" s="98" t="str">
        <f>ASC('36号-随時補正用'!Q48)</f>
        <v/>
      </c>
      <c r="X41" s="98" t="str">
        <f>ASC('36号-随時補正用'!R48)</f>
        <v/>
      </c>
      <c r="Y41" s="98" t="str">
        <f>ASC('36号-随時補正用'!S48)</f>
        <v/>
      </c>
      <c r="Z41" s="98" t="str">
        <f>ASC('36号-随時補正用'!T48)</f>
        <v/>
      </c>
      <c r="AA41" s="98"/>
      <c r="AB41" s="98" t="str">
        <f>ASC('36号-随時補正用'!U48)</f>
        <v/>
      </c>
      <c r="AC41" s="98" t="str">
        <f>ASC('36号-随時補正用'!V48)</f>
        <v/>
      </c>
      <c r="AD41" s="98" t="str">
        <f>ASC('36号-随時補正用'!W48)</f>
        <v/>
      </c>
      <c r="AE41" s="98" t="str">
        <f>ASC('36号-随時補正用'!X48)</f>
        <v/>
      </c>
      <c r="AF41" s="98" t="str">
        <f>ASC('36号-随時補正用'!Y48)</f>
        <v/>
      </c>
      <c r="AG41" s="98"/>
    </row>
    <row r="42" spans="1:33" s="94" customFormat="1" ht="12" customHeight="1">
      <c r="A42" s="93"/>
      <c r="B42" s="98" t="str">
        <f>ASC('36号-随時補正用'!A49)</f>
        <v/>
      </c>
      <c r="C42" s="98" t="str">
        <f>ASC('36号-随時補正用'!C49)</f>
        <v/>
      </c>
      <c r="D42" s="104"/>
      <c r="E42" s="99"/>
      <c r="F42" s="100"/>
      <c r="G42" s="100"/>
      <c r="H42" s="106" t="str">
        <f>IF('36号-随時補正用'!D49=0,"",ASC('36号-随時補正用'!D49))</f>
        <v/>
      </c>
      <c r="I42" s="105" t="str">
        <f>IF('36号-随時補正用'!I49=0,"",ASC('36号-随時補正用'!I49))</f>
        <v/>
      </c>
      <c r="J42" s="105" t="str">
        <f>IF('36号-随時補正用'!J49=0,"",ASC('36号-随時補正用'!J49))</f>
        <v/>
      </c>
      <c r="K42" s="102"/>
      <c r="L42" s="102"/>
      <c r="M42" s="101" t="str">
        <f>ASC('36号-随時補正用'!F49)</f>
        <v/>
      </c>
      <c r="N42" s="103"/>
      <c r="O42" s="103"/>
      <c r="P42" s="98" t="str">
        <f>ASC('36号-随時補正用'!K49)</f>
        <v/>
      </c>
      <c r="Q42" s="98" t="str">
        <f>ASC('36号-随時補正用'!L49)</f>
        <v/>
      </c>
      <c r="R42" s="98" t="str">
        <f>ASC('36号-随時補正用'!M49)</f>
        <v/>
      </c>
      <c r="S42" s="98" t="str">
        <f>ASC('36号-随時補正用'!N49)</f>
        <v/>
      </c>
      <c r="T42" s="98" t="str">
        <f>ASC('36号-随時補正用'!O49)</f>
        <v/>
      </c>
      <c r="U42" s="98"/>
      <c r="V42" s="98" t="str">
        <f>ASC('36号-随時補正用'!P49)</f>
        <v/>
      </c>
      <c r="W42" s="98" t="str">
        <f>ASC('36号-随時補正用'!Q49)</f>
        <v/>
      </c>
      <c r="X42" s="98" t="str">
        <f>ASC('36号-随時補正用'!R49)</f>
        <v/>
      </c>
      <c r="Y42" s="98" t="str">
        <f>ASC('36号-随時補正用'!S49)</f>
        <v/>
      </c>
      <c r="Z42" s="98" t="str">
        <f>ASC('36号-随時補正用'!T49)</f>
        <v/>
      </c>
      <c r="AA42" s="98"/>
      <c r="AB42" s="98" t="str">
        <f>ASC('36号-随時補正用'!U49)</f>
        <v/>
      </c>
      <c r="AC42" s="98" t="str">
        <f>ASC('36号-随時補正用'!V49)</f>
        <v/>
      </c>
      <c r="AD42" s="98" t="str">
        <f>ASC('36号-随時補正用'!W49)</f>
        <v/>
      </c>
      <c r="AE42" s="98" t="str">
        <f>ASC('36号-随時補正用'!X49)</f>
        <v/>
      </c>
      <c r="AF42" s="98" t="str">
        <f>ASC('36号-随時補正用'!Y49)</f>
        <v/>
      </c>
      <c r="AG42" s="98"/>
    </row>
    <row r="43" spans="1:33" s="94" customFormat="1" ht="12" customHeight="1">
      <c r="A43" s="93"/>
      <c r="B43" s="98" t="str">
        <f>ASC('36号-随時補正用'!A50)</f>
        <v/>
      </c>
      <c r="C43" s="98" t="str">
        <f>ASC('36号-随時補正用'!C50)</f>
        <v/>
      </c>
      <c r="D43" s="104"/>
      <c r="E43" s="99"/>
      <c r="F43" s="100"/>
      <c r="G43" s="100"/>
      <c r="H43" s="106" t="str">
        <f>IF('36号-随時補正用'!D50=0,"",ASC('36号-随時補正用'!D50))</f>
        <v/>
      </c>
      <c r="I43" s="105" t="str">
        <f>IF('36号-随時補正用'!I50=0,"",ASC('36号-随時補正用'!I50))</f>
        <v/>
      </c>
      <c r="J43" s="105" t="str">
        <f>IF('36号-随時補正用'!J50=0,"",ASC('36号-随時補正用'!J50))</f>
        <v/>
      </c>
      <c r="K43" s="102"/>
      <c r="L43" s="102"/>
      <c r="M43" s="101" t="str">
        <f>ASC('36号-随時補正用'!F50)</f>
        <v/>
      </c>
      <c r="N43" s="103"/>
      <c r="O43" s="103"/>
      <c r="P43" s="98" t="str">
        <f>ASC('36号-随時補正用'!K50)</f>
        <v/>
      </c>
      <c r="Q43" s="98" t="str">
        <f>ASC('36号-随時補正用'!L50)</f>
        <v/>
      </c>
      <c r="R43" s="98" t="str">
        <f>ASC('36号-随時補正用'!M50)</f>
        <v/>
      </c>
      <c r="S43" s="98" t="str">
        <f>ASC('36号-随時補正用'!N50)</f>
        <v/>
      </c>
      <c r="T43" s="98" t="str">
        <f>ASC('36号-随時補正用'!O50)</f>
        <v/>
      </c>
      <c r="U43" s="98"/>
      <c r="V43" s="98" t="str">
        <f>ASC('36号-随時補正用'!P50)</f>
        <v/>
      </c>
      <c r="W43" s="98" t="str">
        <f>ASC('36号-随時補正用'!Q50)</f>
        <v/>
      </c>
      <c r="X43" s="98" t="str">
        <f>ASC('36号-随時補正用'!R50)</f>
        <v/>
      </c>
      <c r="Y43" s="98" t="str">
        <f>ASC('36号-随時補正用'!S50)</f>
        <v/>
      </c>
      <c r="Z43" s="98" t="str">
        <f>ASC('36号-随時補正用'!T50)</f>
        <v/>
      </c>
      <c r="AA43" s="98"/>
      <c r="AB43" s="98" t="str">
        <f>ASC('36号-随時補正用'!U50)</f>
        <v/>
      </c>
      <c r="AC43" s="98" t="str">
        <f>ASC('36号-随時補正用'!V50)</f>
        <v/>
      </c>
      <c r="AD43" s="98" t="str">
        <f>ASC('36号-随時補正用'!W50)</f>
        <v/>
      </c>
      <c r="AE43" s="98" t="str">
        <f>ASC('36号-随時補正用'!X50)</f>
        <v/>
      </c>
      <c r="AF43" s="98" t="str">
        <f>ASC('36号-随時補正用'!Y50)</f>
        <v/>
      </c>
      <c r="AG43" s="98"/>
    </row>
    <row r="44" spans="1:33" s="94" customFormat="1" ht="12" customHeight="1">
      <c r="A44" s="93"/>
      <c r="B44" s="98" t="str">
        <f>ASC('36号-随時補正用'!A51)</f>
        <v/>
      </c>
      <c r="C44" s="98" t="str">
        <f>ASC('36号-随時補正用'!C51)</f>
        <v/>
      </c>
      <c r="D44" s="104"/>
      <c r="E44" s="99"/>
      <c r="F44" s="100"/>
      <c r="G44" s="100"/>
      <c r="H44" s="106" t="str">
        <f>IF('36号-随時補正用'!D51=0,"",ASC('36号-随時補正用'!D51))</f>
        <v/>
      </c>
      <c r="I44" s="105" t="str">
        <f>IF('36号-随時補正用'!I51=0,"",ASC('36号-随時補正用'!I51))</f>
        <v/>
      </c>
      <c r="J44" s="105" t="str">
        <f>IF('36号-随時補正用'!J51=0,"",ASC('36号-随時補正用'!J51))</f>
        <v/>
      </c>
      <c r="K44" s="102"/>
      <c r="L44" s="102"/>
      <c r="M44" s="101" t="str">
        <f>ASC('36号-随時補正用'!F51)</f>
        <v/>
      </c>
      <c r="N44" s="103"/>
      <c r="O44" s="103"/>
      <c r="P44" s="98" t="str">
        <f>ASC('36号-随時補正用'!K51)</f>
        <v/>
      </c>
      <c r="Q44" s="98" t="str">
        <f>ASC('36号-随時補正用'!L51)</f>
        <v/>
      </c>
      <c r="R44" s="98" t="str">
        <f>ASC('36号-随時補正用'!M51)</f>
        <v/>
      </c>
      <c r="S44" s="98" t="str">
        <f>ASC('36号-随時補正用'!N51)</f>
        <v/>
      </c>
      <c r="T44" s="98" t="str">
        <f>ASC('36号-随時補正用'!O51)</f>
        <v/>
      </c>
      <c r="U44" s="98"/>
      <c r="V44" s="98" t="str">
        <f>ASC('36号-随時補正用'!P51)</f>
        <v/>
      </c>
      <c r="W44" s="98" t="str">
        <f>ASC('36号-随時補正用'!Q51)</f>
        <v/>
      </c>
      <c r="X44" s="98" t="str">
        <f>ASC('36号-随時補正用'!R51)</f>
        <v/>
      </c>
      <c r="Y44" s="98" t="str">
        <f>ASC('36号-随時補正用'!S51)</f>
        <v/>
      </c>
      <c r="Z44" s="98" t="str">
        <f>ASC('36号-随時補正用'!T51)</f>
        <v/>
      </c>
      <c r="AA44" s="98"/>
      <c r="AB44" s="98" t="str">
        <f>ASC('36号-随時補正用'!U51)</f>
        <v/>
      </c>
      <c r="AC44" s="98" t="str">
        <f>ASC('36号-随時補正用'!V51)</f>
        <v/>
      </c>
      <c r="AD44" s="98" t="str">
        <f>ASC('36号-随時補正用'!W51)</f>
        <v/>
      </c>
      <c r="AE44" s="98" t="str">
        <f>ASC('36号-随時補正用'!X51)</f>
        <v/>
      </c>
      <c r="AF44" s="98" t="str">
        <f>ASC('36号-随時補正用'!Y51)</f>
        <v/>
      </c>
      <c r="AG44" s="98"/>
    </row>
    <row r="45" spans="1:33" s="94" customFormat="1" ht="12" customHeight="1">
      <c r="A45" s="93"/>
      <c r="B45" s="98" t="str">
        <f>ASC('36号-随時補正用'!A52)</f>
        <v/>
      </c>
      <c r="C45" s="98" t="str">
        <f>ASC('36号-随時補正用'!C52)</f>
        <v/>
      </c>
      <c r="D45" s="104"/>
      <c r="E45" s="99"/>
      <c r="F45" s="100"/>
      <c r="G45" s="100"/>
      <c r="H45" s="106" t="str">
        <f>IF('36号-随時補正用'!D52=0,"",ASC('36号-随時補正用'!D52))</f>
        <v/>
      </c>
      <c r="I45" s="105" t="str">
        <f>IF('36号-随時補正用'!I52=0,"",ASC('36号-随時補正用'!I52))</f>
        <v/>
      </c>
      <c r="J45" s="105" t="str">
        <f>IF('36号-随時補正用'!J52=0,"",ASC('36号-随時補正用'!J52))</f>
        <v/>
      </c>
      <c r="K45" s="102"/>
      <c r="L45" s="102"/>
      <c r="M45" s="101" t="str">
        <f>ASC('36号-随時補正用'!F52)</f>
        <v/>
      </c>
      <c r="N45" s="103"/>
      <c r="O45" s="103"/>
      <c r="P45" s="98" t="str">
        <f>ASC('36号-随時補正用'!K52)</f>
        <v/>
      </c>
      <c r="Q45" s="98" t="str">
        <f>ASC('36号-随時補正用'!L52)</f>
        <v/>
      </c>
      <c r="R45" s="98" t="str">
        <f>ASC('36号-随時補正用'!M52)</f>
        <v/>
      </c>
      <c r="S45" s="98" t="str">
        <f>ASC('36号-随時補正用'!N52)</f>
        <v/>
      </c>
      <c r="T45" s="98" t="str">
        <f>ASC('36号-随時補正用'!O52)</f>
        <v/>
      </c>
      <c r="U45" s="98"/>
      <c r="V45" s="98" t="str">
        <f>ASC('36号-随時補正用'!P52)</f>
        <v/>
      </c>
      <c r="W45" s="98" t="str">
        <f>ASC('36号-随時補正用'!Q52)</f>
        <v/>
      </c>
      <c r="X45" s="98" t="str">
        <f>ASC('36号-随時補正用'!R52)</f>
        <v/>
      </c>
      <c r="Y45" s="98" t="str">
        <f>ASC('36号-随時補正用'!S52)</f>
        <v/>
      </c>
      <c r="Z45" s="98" t="str">
        <f>ASC('36号-随時補正用'!T52)</f>
        <v/>
      </c>
      <c r="AA45" s="98"/>
      <c r="AB45" s="98" t="str">
        <f>ASC('36号-随時補正用'!U52)</f>
        <v/>
      </c>
      <c r="AC45" s="98" t="str">
        <f>ASC('36号-随時補正用'!V52)</f>
        <v/>
      </c>
      <c r="AD45" s="98" t="str">
        <f>ASC('36号-随時補正用'!W52)</f>
        <v/>
      </c>
      <c r="AE45" s="98" t="str">
        <f>ASC('36号-随時補正用'!X52)</f>
        <v/>
      </c>
      <c r="AF45" s="98" t="str">
        <f>ASC('36号-随時補正用'!Y52)</f>
        <v/>
      </c>
      <c r="AG45" s="98"/>
    </row>
    <row r="46" spans="1:33" s="94" customFormat="1" ht="12" customHeight="1">
      <c r="A46" s="93"/>
      <c r="B46" s="98" t="str">
        <f>ASC('36号-随時補正用'!A53)</f>
        <v/>
      </c>
      <c r="C46" s="98" t="str">
        <f>ASC('36号-随時補正用'!C53)</f>
        <v/>
      </c>
      <c r="D46" s="104"/>
      <c r="E46" s="99"/>
      <c r="F46" s="100"/>
      <c r="G46" s="100"/>
      <c r="H46" s="106" t="str">
        <f>IF('36号-随時補正用'!D53=0,"",ASC('36号-随時補正用'!D53))</f>
        <v/>
      </c>
      <c r="I46" s="105" t="str">
        <f>IF('36号-随時補正用'!I53=0,"",ASC('36号-随時補正用'!I53))</f>
        <v/>
      </c>
      <c r="J46" s="105" t="str">
        <f>IF('36号-随時補正用'!J53=0,"",ASC('36号-随時補正用'!J53))</f>
        <v/>
      </c>
      <c r="K46" s="102"/>
      <c r="L46" s="102"/>
      <c r="M46" s="101" t="str">
        <f>ASC('36号-随時補正用'!F53)</f>
        <v/>
      </c>
      <c r="N46" s="103"/>
      <c r="O46" s="103"/>
      <c r="P46" s="98" t="str">
        <f>ASC('36号-随時補正用'!K53)</f>
        <v/>
      </c>
      <c r="Q46" s="98" t="str">
        <f>ASC('36号-随時補正用'!L53)</f>
        <v/>
      </c>
      <c r="R46" s="98" t="str">
        <f>ASC('36号-随時補正用'!M53)</f>
        <v/>
      </c>
      <c r="S46" s="98" t="str">
        <f>ASC('36号-随時補正用'!N53)</f>
        <v/>
      </c>
      <c r="T46" s="98" t="str">
        <f>ASC('36号-随時補正用'!O53)</f>
        <v/>
      </c>
      <c r="U46" s="98"/>
      <c r="V46" s="98" t="str">
        <f>ASC('36号-随時補正用'!P53)</f>
        <v/>
      </c>
      <c r="W46" s="98" t="str">
        <f>ASC('36号-随時補正用'!Q53)</f>
        <v/>
      </c>
      <c r="X46" s="98" t="str">
        <f>ASC('36号-随時補正用'!R53)</f>
        <v/>
      </c>
      <c r="Y46" s="98" t="str">
        <f>ASC('36号-随時補正用'!S53)</f>
        <v/>
      </c>
      <c r="Z46" s="98" t="str">
        <f>ASC('36号-随時補正用'!T53)</f>
        <v/>
      </c>
      <c r="AA46" s="98"/>
      <c r="AB46" s="98" t="str">
        <f>ASC('36号-随時補正用'!U53)</f>
        <v/>
      </c>
      <c r="AC46" s="98" t="str">
        <f>ASC('36号-随時補正用'!V53)</f>
        <v/>
      </c>
      <c r="AD46" s="98" t="str">
        <f>ASC('36号-随時補正用'!W53)</f>
        <v/>
      </c>
      <c r="AE46" s="98" t="str">
        <f>ASC('36号-随時補正用'!X53)</f>
        <v/>
      </c>
      <c r="AF46" s="98" t="str">
        <f>ASC('36号-随時補正用'!Y53)</f>
        <v/>
      </c>
      <c r="AG46" s="98"/>
    </row>
    <row r="47" spans="1:33" s="94" customFormat="1" ht="12" customHeight="1">
      <c r="A47" s="93"/>
      <c r="B47" s="98" t="str">
        <f>ASC('36号-随時補正用'!A54)</f>
        <v/>
      </c>
      <c r="C47" s="98" t="str">
        <f>ASC('36号-随時補正用'!C54)</f>
        <v/>
      </c>
      <c r="D47" s="104"/>
      <c r="E47" s="99"/>
      <c r="F47" s="100"/>
      <c r="G47" s="100"/>
      <c r="H47" s="106" t="str">
        <f>IF('36号-随時補正用'!D54=0,"",ASC('36号-随時補正用'!D54))</f>
        <v/>
      </c>
      <c r="I47" s="105" t="str">
        <f>IF('36号-随時補正用'!I54=0,"",ASC('36号-随時補正用'!I54))</f>
        <v/>
      </c>
      <c r="J47" s="105" t="str">
        <f>IF('36号-随時補正用'!J54=0,"",ASC('36号-随時補正用'!J54))</f>
        <v/>
      </c>
      <c r="K47" s="102"/>
      <c r="L47" s="102"/>
      <c r="M47" s="101" t="str">
        <f>ASC('36号-随時補正用'!F54)</f>
        <v/>
      </c>
      <c r="N47" s="103"/>
      <c r="O47" s="103"/>
      <c r="P47" s="98" t="str">
        <f>ASC('36号-随時補正用'!K54)</f>
        <v/>
      </c>
      <c r="Q47" s="98" t="str">
        <f>ASC('36号-随時補正用'!L54)</f>
        <v/>
      </c>
      <c r="R47" s="98" t="str">
        <f>ASC('36号-随時補正用'!M54)</f>
        <v/>
      </c>
      <c r="S47" s="98" t="str">
        <f>ASC('36号-随時補正用'!N54)</f>
        <v/>
      </c>
      <c r="T47" s="98" t="str">
        <f>ASC('36号-随時補正用'!O54)</f>
        <v/>
      </c>
      <c r="U47" s="98"/>
      <c r="V47" s="98" t="str">
        <f>ASC('36号-随時補正用'!P54)</f>
        <v/>
      </c>
      <c r="W47" s="98" t="str">
        <f>ASC('36号-随時補正用'!Q54)</f>
        <v/>
      </c>
      <c r="X47" s="98" t="str">
        <f>ASC('36号-随時補正用'!R54)</f>
        <v/>
      </c>
      <c r="Y47" s="98" t="str">
        <f>ASC('36号-随時補正用'!S54)</f>
        <v/>
      </c>
      <c r="Z47" s="98" t="str">
        <f>ASC('36号-随時補正用'!T54)</f>
        <v/>
      </c>
      <c r="AA47" s="98"/>
      <c r="AB47" s="98" t="str">
        <f>ASC('36号-随時補正用'!U54)</f>
        <v/>
      </c>
      <c r="AC47" s="98" t="str">
        <f>ASC('36号-随時補正用'!V54)</f>
        <v/>
      </c>
      <c r="AD47" s="98" t="str">
        <f>ASC('36号-随時補正用'!W54)</f>
        <v/>
      </c>
      <c r="AE47" s="98" t="str">
        <f>ASC('36号-随時補正用'!X54)</f>
        <v/>
      </c>
      <c r="AF47" s="98" t="str">
        <f>ASC('36号-随時補正用'!Y54)</f>
        <v/>
      </c>
      <c r="AG47" s="98"/>
    </row>
    <row r="48" spans="1:33" s="94" customFormat="1" ht="12" customHeight="1">
      <c r="A48" s="93"/>
      <c r="B48" s="98" t="str">
        <f>ASC('36号-随時補正用'!A55)</f>
        <v/>
      </c>
      <c r="C48" s="98" t="str">
        <f>ASC('36号-随時補正用'!C55)</f>
        <v/>
      </c>
      <c r="D48" s="104"/>
      <c r="E48" s="99"/>
      <c r="F48" s="100"/>
      <c r="G48" s="100"/>
      <c r="H48" s="106" t="str">
        <f>IF('36号-随時補正用'!D55=0,"",ASC('36号-随時補正用'!D55))</f>
        <v/>
      </c>
      <c r="I48" s="105" t="str">
        <f>IF('36号-随時補正用'!I55=0,"",ASC('36号-随時補正用'!I55))</f>
        <v/>
      </c>
      <c r="J48" s="105" t="str">
        <f>IF('36号-随時補正用'!J55=0,"",ASC('36号-随時補正用'!J55))</f>
        <v/>
      </c>
      <c r="K48" s="102"/>
      <c r="L48" s="102"/>
      <c r="M48" s="101" t="str">
        <f>ASC('36号-随時補正用'!F55)</f>
        <v/>
      </c>
      <c r="N48" s="103"/>
      <c r="O48" s="103"/>
      <c r="P48" s="98" t="str">
        <f>ASC('36号-随時補正用'!K55)</f>
        <v/>
      </c>
      <c r="Q48" s="98" t="str">
        <f>ASC('36号-随時補正用'!L55)</f>
        <v/>
      </c>
      <c r="R48" s="98" t="str">
        <f>ASC('36号-随時補正用'!M55)</f>
        <v/>
      </c>
      <c r="S48" s="98" t="str">
        <f>ASC('36号-随時補正用'!N55)</f>
        <v/>
      </c>
      <c r="T48" s="98" t="str">
        <f>ASC('36号-随時補正用'!O55)</f>
        <v/>
      </c>
      <c r="U48" s="98"/>
      <c r="V48" s="98" t="str">
        <f>ASC('36号-随時補正用'!P55)</f>
        <v/>
      </c>
      <c r="W48" s="98" t="str">
        <f>ASC('36号-随時補正用'!Q55)</f>
        <v/>
      </c>
      <c r="X48" s="98" t="str">
        <f>ASC('36号-随時補正用'!R55)</f>
        <v/>
      </c>
      <c r="Y48" s="98" t="str">
        <f>ASC('36号-随時補正用'!S55)</f>
        <v/>
      </c>
      <c r="Z48" s="98" t="str">
        <f>ASC('36号-随時補正用'!T55)</f>
        <v/>
      </c>
      <c r="AA48" s="98"/>
      <c r="AB48" s="98" t="str">
        <f>ASC('36号-随時補正用'!U55)</f>
        <v/>
      </c>
      <c r="AC48" s="98" t="str">
        <f>ASC('36号-随時補正用'!V55)</f>
        <v/>
      </c>
      <c r="AD48" s="98" t="str">
        <f>ASC('36号-随時補正用'!W55)</f>
        <v/>
      </c>
      <c r="AE48" s="98" t="str">
        <f>ASC('36号-随時補正用'!X55)</f>
        <v/>
      </c>
      <c r="AF48" s="98" t="str">
        <f>ASC('36号-随時補正用'!Y55)</f>
        <v/>
      </c>
      <c r="AG48" s="98"/>
    </row>
    <row r="49" spans="1:33" s="94" customFormat="1" ht="12" customHeight="1">
      <c r="A49" s="93"/>
      <c r="B49" s="98" t="str">
        <f>ASC('36号-随時補正用'!A56)</f>
        <v/>
      </c>
      <c r="C49" s="98" t="str">
        <f>ASC('36号-随時補正用'!C56)</f>
        <v/>
      </c>
      <c r="D49" s="104"/>
      <c r="E49" s="99"/>
      <c r="F49" s="100"/>
      <c r="G49" s="100"/>
      <c r="H49" s="106" t="str">
        <f>IF('36号-随時補正用'!D56=0,"",ASC('36号-随時補正用'!D56))</f>
        <v/>
      </c>
      <c r="I49" s="105" t="str">
        <f>IF('36号-随時補正用'!I56=0,"",ASC('36号-随時補正用'!I56))</f>
        <v/>
      </c>
      <c r="J49" s="105" t="str">
        <f>IF('36号-随時補正用'!J56=0,"",ASC('36号-随時補正用'!J56))</f>
        <v/>
      </c>
      <c r="K49" s="102"/>
      <c r="L49" s="102"/>
      <c r="M49" s="101" t="str">
        <f>ASC('36号-随時補正用'!F56)</f>
        <v/>
      </c>
      <c r="N49" s="103"/>
      <c r="O49" s="103"/>
      <c r="P49" s="98" t="str">
        <f>ASC('36号-随時補正用'!K56)</f>
        <v/>
      </c>
      <c r="Q49" s="98" t="str">
        <f>ASC('36号-随時補正用'!L56)</f>
        <v/>
      </c>
      <c r="R49" s="98" t="str">
        <f>ASC('36号-随時補正用'!M56)</f>
        <v/>
      </c>
      <c r="S49" s="98" t="str">
        <f>ASC('36号-随時補正用'!N56)</f>
        <v/>
      </c>
      <c r="T49" s="98" t="str">
        <f>ASC('36号-随時補正用'!O56)</f>
        <v/>
      </c>
      <c r="U49" s="98"/>
      <c r="V49" s="98" t="str">
        <f>ASC('36号-随時補正用'!P56)</f>
        <v/>
      </c>
      <c r="W49" s="98" t="str">
        <f>ASC('36号-随時補正用'!Q56)</f>
        <v/>
      </c>
      <c r="X49" s="98" t="str">
        <f>ASC('36号-随時補正用'!R56)</f>
        <v/>
      </c>
      <c r="Y49" s="98" t="str">
        <f>ASC('36号-随時補正用'!S56)</f>
        <v/>
      </c>
      <c r="Z49" s="98" t="str">
        <f>ASC('36号-随時補正用'!T56)</f>
        <v/>
      </c>
      <c r="AA49" s="98"/>
      <c r="AB49" s="98" t="str">
        <f>ASC('36号-随時補正用'!U56)</f>
        <v/>
      </c>
      <c r="AC49" s="98" t="str">
        <f>ASC('36号-随時補正用'!V56)</f>
        <v/>
      </c>
      <c r="AD49" s="98" t="str">
        <f>ASC('36号-随時補正用'!W56)</f>
        <v/>
      </c>
      <c r="AE49" s="98" t="str">
        <f>ASC('36号-随時補正用'!X56)</f>
        <v/>
      </c>
      <c r="AF49" s="98" t="str">
        <f>ASC('36号-随時補正用'!Y56)</f>
        <v/>
      </c>
      <c r="AG49" s="98"/>
    </row>
    <row r="50" spans="1:33" s="94" customFormat="1" ht="12" customHeight="1">
      <c r="A50" s="93"/>
      <c r="B50" s="98" t="str">
        <f>ASC('36号-随時補正用'!A57)</f>
        <v/>
      </c>
      <c r="C50" s="98" t="str">
        <f>ASC('36号-随時補正用'!C57)</f>
        <v/>
      </c>
      <c r="D50" s="104"/>
      <c r="E50" s="99"/>
      <c r="F50" s="100"/>
      <c r="G50" s="100"/>
      <c r="H50" s="106" t="str">
        <f>IF('36号-随時補正用'!D57=0,"",ASC('36号-随時補正用'!D57))</f>
        <v/>
      </c>
      <c r="I50" s="105" t="str">
        <f>IF('36号-随時補正用'!I57=0,"",ASC('36号-随時補正用'!I57))</f>
        <v/>
      </c>
      <c r="J50" s="105" t="str">
        <f>IF('36号-随時補正用'!J57=0,"",ASC('36号-随時補正用'!J57))</f>
        <v/>
      </c>
      <c r="K50" s="102"/>
      <c r="L50" s="102"/>
      <c r="M50" s="101" t="str">
        <f>ASC('36号-随時補正用'!F57)</f>
        <v/>
      </c>
      <c r="N50" s="103"/>
      <c r="O50" s="103"/>
      <c r="P50" s="98" t="str">
        <f>ASC('36号-随時補正用'!K57)</f>
        <v/>
      </c>
      <c r="Q50" s="98" t="str">
        <f>ASC('36号-随時補正用'!L57)</f>
        <v/>
      </c>
      <c r="R50" s="98" t="str">
        <f>ASC('36号-随時補正用'!M57)</f>
        <v/>
      </c>
      <c r="S50" s="98" t="str">
        <f>ASC('36号-随時補正用'!N57)</f>
        <v/>
      </c>
      <c r="T50" s="98" t="str">
        <f>ASC('36号-随時補正用'!O57)</f>
        <v/>
      </c>
      <c r="U50" s="98"/>
      <c r="V50" s="98" t="str">
        <f>ASC('36号-随時補正用'!P57)</f>
        <v/>
      </c>
      <c r="W50" s="98" t="str">
        <f>ASC('36号-随時補正用'!Q57)</f>
        <v/>
      </c>
      <c r="X50" s="98" t="str">
        <f>ASC('36号-随時補正用'!R57)</f>
        <v/>
      </c>
      <c r="Y50" s="98" t="str">
        <f>ASC('36号-随時補正用'!S57)</f>
        <v/>
      </c>
      <c r="Z50" s="98" t="str">
        <f>ASC('36号-随時補正用'!T57)</f>
        <v/>
      </c>
      <c r="AA50" s="98"/>
      <c r="AB50" s="98" t="str">
        <f>ASC('36号-随時補正用'!U57)</f>
        <v/>
      </c>
      <c r="AC50" s="98" t="str">
        <f>ASC('36号-随時補正用'!V57)</f>
        <v/>
      </c>
      <c r="AD50" s="98" t="str">
        <f>ASC('36号-随時補正用'!W57)</f>
        <v/>
      </c>
      <c r="AE50" s="98" t="str">
        <f>ASC('36号-随時補正用'!X57)</f>
        <v/>
      </c>
      <c r="AF50" s="98" t="str">
        <f>ASC('36号-随時補正用'!Y57)</f>
        <v/>
      </c>
      <c r="AG50" s="98"/>
    </row>
    <row r="51" spans="1:33" s="94" customFormat="1" ht="12" customHeight="1">
      <c r="A51" s="93"/>
      <c r="B51" s="98" t="str">
        <f>ASC('36号-随時補正用'!A58)</f>
        <v/>
      </c>
      <c r="C51" s="98" t="str">
        <f>ASC('36号-随時補正用'!C58)</f>
        <v/>
      </c>
      <c r="D51" s="104"/>
      <c r="E51" s="99"/>
      <c r="F51" s="100"/>
      <c r="G51" s="100"/>
      <c r="H51" s="106" t="str">
        <f>IF('36号-随時補正用'!D58=0,"",ASC('36号-随時補正用'!D58))</f>
        <v/>
      </c>
      <c r="I51" s="105" t="str">
        <f>IF('36号-随時補正用'!I58=0,"",ASC('36号-随時補正用'!I58))</f>
        <v/>
      </c>
      <c r="J51" s="105" t="str">
        <f>IF('36号-随時補正用'!J58=0,"",ASC('36号-随時補正用'!J58))</f>
        <v/>
      </c>
      <c r="K51" s="102"/>
      <c r="L51" s="102"/>
      <c r="M51" s="101" t="str">
        <f>ASC('36号-随時補正用'!F58)</f>
        <v/>
      </c>
      <c r="N51" s="103"/>
      <c r="O51" s="103"/>
      <c r="P51" s="98" t="str">
        <f>ASC('36号-随時補正用'!K58)</f>
        <v/>
      </c>
      <c r="Q51" s="98" t="str">
        <f>ASC('36号-随時補正用'!L58)</f>
        <v/>
      </c>
      <c r="R51" s="98" t="str">
        <f>ASC('36号-随時補正用'!M58)</f>
        <v/>
      </c>
      <c r="S51" s="98" t="str">
        <f>ASC('36号-随時補正用'!N58)</f>
        <v/>
      </c>
      <c r="T51" s="98" t="str">
        <f>ASC('36号-随時補正用'!O58)</f>
        <v/>
      </c>
      <c r="U51" s="98"/>
      <c r="V51" s="98" t="str">
        <f>ASC('36号-随時補正用'!P58)</f>
        <v/>
      </c>
      <c r="W51" s="98" t="str">
        <f>ASC('36号-随時補正用'!Q58)</f>
        <v/>
      </c>
      <c r="X51" s="98" t="str">
        <f>ASC('36号-随時補正用'!R58)</f>
        <v/>
      </c>
      <c r="Y51" s="98" t="str">
        <f>ASC('36号-随時補正用'!S58)</f>
        <v/>
      </c>
      <c r="Z51" s="98" t="str">
        <f>ASC('36号-随時補正用'!T58)</f>
        <v/>
      </c>
      <c r="AA51" s="98"/>
      <c r="AB51" s="98" t="str">
        <f>ASC('36号-随時補正用'!U58)</f>
        <v/>
      </c>
      <c r="AC51" s="98" t="str">
        <f>ASC('36号-随時補正用'!V58)</f>
        <v/>
      </c>
      <c r="AD51" s="98" t="str">
        <f>ASC('36号-随時補正用'!W58)</f>
        <v/>
      </c>
      <c r="AE51" s="98" t="str">
        <f>ASC('36号-随時補正用'!X58)</f>
        <v/>
      </c>
      <c r="AF51" s="98" t="str">
        <f>ASC('36号-随時補正用'!Y58)</f>
        <v/>
      </c>
      <c r="AG51" s="98"/>
    </row>
    <row r="52" spans="1:33" s="94" customFormat="1" ht="12" customHeight="1">
      <c r="A52" s="93"/>
      <c r="B52" s="98" t="str">
        <f>ASC('36号-随時補正用'!A59)</f>
        <v/>
      </c>
      <c r="C52" s="98" t="str">
        <f>ASC('36号-随時補正用'!C59)</f>
        <v/>
      </c>
      <c r="D52" s="104"/>
      <c r="E52" s="99"/>
      <c r="F52" s="100"/>
      <c r="G52" s="100"/>
      <c r="H52" s="106" t="str">
        <f>IF('36号-随時補正用'!D59=0,"",ASC('36号-随時補正用'!D59))</f>
        <v/>
      </c>
      <c r="I52" s="105" t="str">
        <f>IF('36号-随時補正用'!I59=0,"",ASC('36号-随時補正用'!I59))</f>
        <v/>
      </c>
      <c r="J52" s="105" t="str">
        <f>IF('36号-随時補正用'!J59=0,"",ASC('36号-随時補正用'!J59))</f>
        <v/>
      </c>
      <c r="K52" s="102"/>
      <c r="L52" s="102"/>
      <c r="M52" s="101" t="str">
        <f>ASC('36号-随時補正用'!F59)</f>
        <v/>
      </c>
      <c r="N52" s="103"/>
      <c r="O52" s="103"/>
      <c r="P52" s="98" t="str">
        <f>ASC('36号-随時補正用'!K59)</f>
        <v/>
      </c>
      <c r="Q52" s="98" t="str">
        <f>ASC('36号-随時補正用'!L59)</f>
        <v/>
      </c>
      <c r="R52" s="98" t="str">
        <f>ASC('36号-随時補正用'!M59)</f>
        <v/>
      </c>
      <c r="S52" s="98" t="str">
        <f>ASC('36号-随時補正用'!N59)</f>
        <v/>
      </c>
      <c r="T52" s="98" t="str">
        <f>ASC('36号-随時補正用'!O59)</f>
        <v/>
      </c>
      <c r="U52" s="98"/>
      <c r="V52" s="98" t="str">
        <f>ASC('36号-随時補正用'!P59)</f>
        <v/>
      </c>
      <c r="W52" s="98" t="str">
        <f>ASC('36号-随時補正用'!Q59)</f>
        <v/>
      </c>
      <c r="X52" s="98" t="str">
        <f>ASC('36号-随時補正用'!R59)</f>
        <v/>
      </c>
      <c r="Y52" s="98" t="str">
        <f>ASC('36号-随時補正用'!S59)</f>
        <v/>
      </c>
      <c r="Z52" s="98" t="str">
        <f>ASC('36号-随時補正用'!T59)</f>
        <v/>
      </c>
      <c r="AA52" s="98"/>
      <c r="AB52" s="98" t="str">
        <f>ASC('36号-随時補正用'!U59)</f>
        <v/>
      </c>
      <c r="AC52" s="98" t="str">
        <f>ASC('36号-随時補正用'!V59)</f>
        <v/>
      </c>
      <c r="AD52" s="98" t="str">
        <f>ASC('36号-随時補正用'!W59)</f>
        <v/>
      </c>
      <c r="AE52" s="98" t="str">
        <f>ASC('36号-随時補正用'!X59)</f>
        <v/>
      </c>
      <c r="AF52" s="98" t="str">
        <f>ASC('36号-随時補正用'!Y59)</f>
        <v/>
      </c>
      <c r="AG52" s="98"/>
    </row>
    <row r="53" spans="1:33" s="94" customFormat="1" ht="12" customHeight="1">
      <c r="A53" s="93"/>
      <c r="B53" s="98" t="str">
        <f>ASC('36号-随時補正用'!A60)</f>
        <v/>
      </c>
      <c r="C53" s="98" t="str">
        <f>ASC('36号-随時補正用'!C60)</f>
        <v/>
      </c>
      <c r="D53" s="104"/>
      <c r="E53" s="99"/>
      <c r="F53" s="100"/>
      <c r="G53" s="100"/>
      <c r="H53" s="106" t="str">
        <f>IF('36号-随時補正用'!D60=0,"",ASC('36号-随時補正用'!D60))</f>
        <v/>
      </c>
      <c r="I53" s="105" t="str">
        <f>IF('36号-随時補正用'!I60=0,"",ASC('36号-随時補正用'!I60))</f>
        <v/>
      </c>
      <c r="J53" s="105" t="str">
        <f>IF('36号-随時補正用'!J60=0,"",ASC('36号-随時補正用'!J60))</f>
        <v/>
      </c>
      <c r="K53" s="102"/>
      <c r="L53" s="102"/>
      <c r="M53" s="101" t="str">
        <f>ASC('36号-随時補正用'!F60)</f>
        <v/>
      </c>
      <c r="N53" s="103"/>
      <c r="O53" s="103"/>
      <c r="P53" s="98" t="str">
        <f>ASC('36号-随時補正用'!K60)</f>
        <v/>
      </c>
      <c r="Q53" s="98" t="str">
        <f>ASC('36号-随時補正用'!L60)</f>
        <v/>
      </c>
      <c r="R53" s="98" t="str">
        <f>ASC('36号-随時補正用'!M60)</f>
        <v/>
      </c>
      <c r="S53" s="98" t="str">
        <f>ASC('36号-随時補正用'!N60)</f>
        <v/>
      </c>
      <c r="T53" s="98" t="str">
        <f>ASC('36号-随時補正用'!O60)</f>
        <v/>
      </c>
      <c r="U53" s="98"/>
      <c r="V53" s="98" t="str">
        <f>ASC('36号-随時補正用'!P60)</f>
        <v/>
      </c>
      <c r="W53" s="98" t="str">
        <f>ASC('36号-随時補正用'!Q60)</f>
        <v/>
      </c>
      <c r="X53" s="98" t="str">
        <f>ASC('36号-随時補正用'!R60)</f>
        <v/>
      </c>
      <c r="Y53" s="98" t="str">
        <f>ASC('36号-随時補正用'!S60)</f>
        <v/>
      </c>
      <c r="Z53" s="98" t="str">
        <f>ASC('36号-随時補正用'!T60)</f>
        <v/>
      </c>
      <c r="AA53" s="98"/>
      <c r="AB53" s="98" t="str">
        <f>ASC('36号-随時補正用'!U60)</f>
        <v/>
      </c>
      <c r="AC53" s="98" t="str">
        <f>ASC('36号-随時補正用'!V60)</f>
        <v/>
      </c>
      <c r="AD53" s="98" t="str">
        <f>ASC('36号-随時補正用'!W60)</f>
        <v/>
      </c>
      <c r="AE53" s="98" t="str">
        <f>ASC('36号-随時補正用'!X60)</f>
        <v/>
      </c>
      <c r="AF53" s="98" t="str">
        <f>ASC('36号-随時補正用'!Y60)</f>
        <v/>
      </c>
      <c r="AG53" s="98"/>
    </row>
    <row r="54" spans="1:33" s="94" customFormat="1" ht="12" customHeight="1">
      <c r="A54" s="93"/>
      <c r="B54" s="98" t="str">
        <f>ASC('36号-随時補正用'!A61)</f>
        <v/>
      </c>
      <c r="C54" s="98" t="str">
        <f>ASC('36号-随時補正用'!C61)</f>
        <v/>
      </c>
      <c r="D54" s="104"/>
      <c r="E54" s="99"/>
      <c r="F54" s="100"/>
      <c r="G54" s="100"/>
      <c r="H54" s="106" t="str">
        <f>IF('36号-随時補正用'!D61=0,"",ASC('36号-随時補正用'!D61))</f>
        <v/>
      </c>
      <c r="I54" s="105" t="str">
        <f>IF('36号-随時補正用'!I61=0,"",ASC('36号-随時補正用'!I61))</f>
        <v/>
      </c>
      <c r="J54" s="105" t="str">
        <f>IF('36号-随時補正用'!J61=0,"",ASC('36号-随時補正用'!J61))</f>
        <v/>
      </c>
      <c r="K54" s="102"/>
      <c r="L54" s="102"/>
      <c r="M54" s="101" t="str">
        <f>ASC('36号-随時補正用'!F61)</f>
        <v/>
      </c>
      <c r="N54" s="103"/>
      <c r="O54" s="103"/>
      <c r="P54" s="98" t="str">
        <f>ASC('36号-随時補正用'!K61)</f>
        <v/>
      </c>
      <c r="Q54" s="98" t="str">
        <f>ASC('36号-随時補正用'!L61)</f>
        <v/>
      </c>
      <c r="R54" s="98" t="str">
        <f>ASC('36号-随時補正用'!M61)</f>
        <v/>
      </c>
      <c r="S54" s="98" t="str">
        <f>ASC('36号-随時補正用'!N61)</f>
        <v/>
      </c>
      <c r="T54" s="98" t="str">
        <f>ASC('36号-随時補正用'!O61)</f>
        <v/>
      </c>
      <c r="U54" s="98"/>
      <c r="V54" s="98" t="str">
        <f>ASC('36号-随時補正用'!P61)</f>
        <v/>
      </c>
      <c r="W54" s="98" t="str">
        <f>ASC('36号-随時補正用'!Q61)</f>
        <v/>
      </c>
      <c r="X54" s="98" t="str">
        <f>ASC('36号-随時補正用'!R61)</f>
        <v/>
      </c>
      <c r="Y54" s="98" t="str">
        <f>ASC('36号-随時補正用'!S61)</f>
        <v/>
      </c>
      <c r="Z54" s="98" t="str">
        <f>ASC('36号-随時補正用'!T61)</f>
        <v/>
      </c>
      <c r="AA54" s="98"/>
      <c r="AB54" s="98" t="str">
        <f>ASC('36号-随時補正用'!U61)</f>
        <v/>
      </c>
      <c r="AC54" s="98" t="str">
        <f>ASC('36号-随時補正用'!V61)</f>
        <v/>
      </c>
      <c r="AD54" s="98" t="str">
        <f>ASC('36号-随時補正用'!W61)</f>
        <v/>
      </c>
      <c r="AE54" s="98" t="str">
        <f>ASC('36号-随時補正用'!X61)</f>
        <v/>
      </c>
      <c r="AF54" s="98" t="str">
        <f>ASC('36号-随時補正用'!Y61)</f>
        <v/>
      </c>
      <c r="AG54" s="98"/>
    </row>
    <row r="55" spans="1:33" s="94" customFormat="1" ht="12" customHeight="1">
      <c r="A55" s="93"/>
      <c r="B55" s="98" t="str">
        <f>ASC('36号-随時補正用'!A62)</f>
        <v/>
      </c>
      <c r="C55" s="98" t="str">
        <f>ASC('36号-随時補正用'!C62)</f>
        <v/>
      </c>
      <c r="D55" s="104"/>
      <c r="E55" s="99"/>
      <c r="F55" s="100"/>
      <c r="G55" s="100"/>
      <c r="H55" s="106" t="str">
        <f>IF('36号-随時補正用'!D62=0,"",ASC('36号-随時補正用'!D62))</f>
        <v/>
      </c>
      <c r="I55" s="105" t="str">
        <f>IF('36号-随時補正用'!I62=0,"",ASC('36号-随時補正用'!I62))</f>
        <v/>
      </c>
      <c r="J55" s="105" t="str">
        <f>IF('36号-随時補正用'!J62=0,"",ASC('36号-随時補正用'!J62))</f>
        <v/>
      </c>
      <c r="K55" s="102"/>
      <c r="L55" s="102"/>
      <c r="M55" s="101" t="str">
        <f>ASC('36号-随時補正用'!F62)</f>
        <v/>
      </c>
      <c r="N55" s="103"/>
      <c r="O55" s="103"/>
      <c r="P55" s="98" t="str">
        <f>ASC('36号-随時補正用'!K62)</f>
        <v/>
      </c>
      <c r="Q55" s="98" t="str">
        <f>ASC('36号-随時補正用'!L62)</f>
        <v/>
      </c>
      <c r="R55" s="98" t="str">
        <f>ASC('36号-随時補正用'!M62)</f>
        <v/>
      </c>
      <c r="S55" s="98" t="str">
        <f>ASC('36号-随時補正用'!N62)</f>
        <v/>
      </c>
      <c r="T55" s="98" t="str">
        <f>ASC('36号-随時補正用'!O62)</f>
        <v/>
      </c>
      <c r="U55" s="98"/>
      <c r="V55" s="98" t="str">
        <f>ASC('36号-随時補正用'!P62)</f>
        <v/>
      </c>
      <c r="W55" s="98" t="str">
        <f>ASC('36号-随時補正用'!Q62)</f>
        <v/>
      </c>
      <c r="X55" s="98" t="str">
        <f>ASC('36号-随時補正用'!R62)</f>
        <v/>
      </c>
      <c r="Y55" s="98" t="str">
        <f>ASC('36号-随時補正用'!S62)</f>
        <v/>
      </c>
      <c r="Z55" s="98" t="str">
        <f>ASC('36号-随時補正用'!T62)</f>
        <v/>
      </c>
      <c r="AA55" s="98"/>
      <c r="AB55" s="98" t="str">
        <f>ASC('36号-随時補正用'!U62)</f>
        <v/>
      </c>
      <c r="AC55" s="98" t="str">
        <f>ASC('36号-随時補正用'!V62)</f>
        <v/>
      </c>
      <c r="AD55" s="98" t="str">
        <f>ASC('36号-随時補正用'!W62)</f>
        <v/>
      </c>
      <c r="AE55" s="98" t="str">
        <f>ASC('36号-随時補正用'!X62)</f>
        <v/>
      </c>
      <c r="AF55" s="98" t="str">
        <f>ASC('36号-随時補正用'!Y62)</f>
        <v/>
      </c>
      <c r="AG55" s="98"/>
    </row>
  </sheetData>
  <sheetProtection sheet="1"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36号-随時補正用</vt:lpstr>
      <vt:lpstr>基金健保登録用</vt:lpstr>
      <vt:lpstr>'36号-随時補正用'!Print_Area</vt:lpstr>
      <vt:lpstr>'36号-随時補正用'!Print_Titles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竹前　和洋</dc:creator>
  <cp:lastModifiedBy>竹前</cp:lastModifiedBy>
  <cp:lastPrinted>2015-06-03T01:33:43Z</cp:lastPrinted>
  <dcterms:created xsi:type="dcterms:W3CDTF">2006-07-27T10:02:45Z</dcterms:created>
  <dcterms:modified xsi:type="dcterms:W3CDTF">2017-06-08T02:57:40Z</dcterms:modified>
</cp:coreProperties>
</file>